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9035" windowHeight="12270"/>
  </bookViews>
  <sheets>
    <sheet name="1-25" sheetId="2" r:id="rId1"/>
    <sheet name="26-50" sheetId="8" r:id="rId2"/>
  </sheets>
  <definedNames>
    <definedName name="_xlnm.Print_Area" localSheetId="0">'1-25'!$A$1:$X$40</definedName>
    <definedName name="_xlnm.Print_Area" localSheetId="1">'26-50'!$A$1:$X$40</definedName>
  </definedNames>
  <calcPr calcId="125725"/>
</workbook>
</file>

<file path=xl/calcChain.xml><?xml version="1.0" encoding="utf-8"?>
<calcChain xmlns="http://schemas.openxmlformats.org/spreadsheetml/2006/main">
  <c r="L34" i="2"/>
  <c r="L33"/>
  <c r="L30"/>
  <c r="L29"/>
  <c r="L28"/>
  <c r="L27"/>
  <c r="AI34"/>
  <c r="AI33"/>
  <c r="AI32"/>
  <c r="AI31"/>
  <c r="AI30"/>
  <c r="AI29"/>
  <c r="AI28"/>
  <c r="AI27"/>
  <c r="K34"/>
  <c r="J34"/>
  <c r="I34"/>
  <c r="H34"/>
  <c r="G34"/>
  <c r="F34"/>
  <c r="E34"/>
  <c r="K33"/>
  <c r="J33"/>
  <c r="I33"/>
  <c r="H33"/>
  <c r="G33"/>
  <c r="F33"/>
  <c r="E33"/>
  <c r="K32"/>
  <c r="J32"/>
  <c r="I32"/>
  <c r="H32"/>
  <c r="G32"/>
  <c r="F32"/>
  <c r="E32"/>
  <c r="K31"/>
  <c r="J31"/>
  <c r="I31"/>
  <c r="H31"/>
  <c r="G31"/>
  <c r="F31"/>
  <c r="E31"/>
  <c r="K30"/>
  <c r="J30"/>
  <c r="I30"/>
  <c r="H30"/>
  <c r="G30"/>
  <c r="F30"/>
  <c r="E30"/>
  <c r="K29"/>
  <c r="J29"/>
  <c r="I29"/>
  <c r="H29"/>
  <c r="G29"/>
  <c r="F29"/>
  <c r="E29"/>
  <c r="K28"/>
  <c r="J28"/>
  <c r="I28"/>
  <c r="H28"/>
  <c r="G28"/>
  <c r="F28"/>
  <c r="E28"/>
  <c r="K27"/>
  <c r="J27"/>
  <c r="I27"/>
  <c r="H27"/>
  <c r="G27"/>
  <c r="F27"/>
  <c r="E27"/>
  <c r="Z34"/>
  <c r="Z33"/>
  <c r="Z30"/>
  <c r="Z29"/>
  <c r="Z28"/>
  <c r="Z27"/>
  <c r="E37"/>
  <c r="E36"/>
  <c r="E35"/>
  <c r="E26"/>
  <c r="E25"/>
  <c r="E24"/>
  <c r="E23"/>
  <c r="E22"/>
  <c r="E21"/>
  <c r="E20"/>
  <c r="E19"/>
  <c r="E18"/>
  <c r="E17"/>
  <c r="E16"/>
  <c r="E15"/>
  <c r="E14"/>
  <c r="E13"/>
  <c r="F37"/>
  <c r="F36"/>
  <c r="F35"/>
  <c r="F26"/>
  <c r="F25"/>
  <c r="F24"/>
  <c r="F23"/>
  <c r="F22"/>
  <c r="F21"/>
  <c r="F20"/>
  <c r="F19"/>
  <c r="F18"/>
  <c r="F17"/>
  <c r="F16"/>
  <c r="F15"/>
  <c r="F14"/>
  <c r="F13"/>
  <c r="G37"/>
  <c r="G36"/>
  <c r="G35"/>
  <c r="G26"/>
  <c r="G25"/>
  <c r="G24"/>
  <c r="G23"/>
  <c r="G22"/>
  <c r="G21"/>
  <c r="G20"/>
  <c r="G19"/>
  <c r="G18"/>
  <c r="G17"/>
  <c r="G16"/>
  <c r="G15"/>
  <c r="G14"/>
  <c r="G13"/>
  <c r="H37"/>
  <c r="H36"/>
  <c r="H35"/>
  <c r="H26"/>
  <c r="H25"/>
  <c r="H24"/>
  <c r="H23"/>
  <c r="H22"/>
  <c r="H21"/>
  <c r="H20"/>
  <c r="H19"/>
  <c r="H18"/>
  <c r="H17"/>
  <c r="H16"/>
  <c r="H15"/>
  <c r="H14"/>
  <c r="H13"/>
  <c r="I37"/>
  <c r="I36"/>
  <c r="I35"/>
  <c r="I26"/>
  <c r="I25"/>
  <c r="I24"/>
  <c r="I23"/>
  <c r="I22"/>
  <c r="I21"/>
  <c r="I20"/>
  <c r="I19"/>
  <c r="I18"/>
  <c r="I17"/>
  <c r="I16"/>
  <c r="I15"/>
  <c r="I14"/>
  <c r="I13"/>
  <c r="O4" i="8" l="1"/>
  <c r="D9"/>
  <c r="P9"/>
  <c r="L9"/>
  <c r="L8"/>
  <c r="L7"/>
  <c r="L6"/>
  <c r="D8"/>
  <c r="D7"/>
  <c r="D6"/>
  <c r="C4"/>
  <c r="K12"/>
  <c r="J12"/>
  <c r="I12"/>
  <c r="H12"/>
  <c r="G12"/>
  <c r="F12"/>
  <c r="E12"/>
  <c r="AI37" l="1"/>
  <c r="Z37"/>
  <c r="K37"/>
  <c r="J37"/>
  <c r="I37"/>
  <c r="H37"/>
  <c r="G37"/>
  <c r="F37"/>
  <c r="E37"/>
  <c r="L37" s="1"/>
  <c r="AI36"/>
  <c r="Z36"/>
  <c r="K36"/>
  <c r="J36"/>
  <c r="I36"/>
  <c r="H36"/>
  <c r="G36"/>
  <c r="F36"/>
  <c r="E36"/>
  <c r="L36" s="1"/>
  <c r="AI35"/>
  <c r="Z35"/>
  <c r="K35"/>
  <c r="J35"/>
  <c r="I35"/>
  <c r="H35"/>
  <c r="G35"/>
  <c r="F35"/>
  <c r="E35"/>
  <c r="L35" s="1"/>
  <c r="AI34"/>
  <c r="Z34"/>
  <c r="K34"/>
  <c r="J34"/>
  <c r="I34"/>
  <c r="H34"/>
  <c r="G34"/>
  <c r="F34"/>
  <c r="E34"/>
  <c r="L34" s="1"/>
  <c r="AI33"/>
  <c r="Z33"/>
  <c r="K33"/>
  <c r="J33"/>
  <c r="I33"/>
  <c r="H33"/>
  <c r="G33"/>
  <c r="F33"/>
  <c r="E33"/>
  <c r="L33" s="1"/>
  <c r="AI32"/>
  <c r="Z32"/>
  <c r="K32"/>
  <c r="J32"/>
  <c r="I32"/>
  <c r="H32"/>
  <c r="G32"/>
  <c r="F32"/>
  <c r="E32"/>
  <c r="L32" s="1"/>
  <c r="AI31"/>
  <c r="Z31"/>
  <c r="K31"/>
  <c r="J31"/>
  <c r="I31"/>
  <c r="H31"/>
  <c r="G31"/>
  <c r="F31"/>
  <c r="E31"/>
  <c r="L31" s="1"/>
  <c r="AI30"/>
  <c r="Z30"/>
  <c r="K30"/>
  <c r="J30"/>
  <c r="I30"/>
  <c r="H30"/>
  <c r="G30"/>
  <c r="F30"/>
  <c r="E30"/>
  <c r="L30" s="1"/>
  <c r="AI29"/>
  <c r="Z29"/>
  <c r="K29"/>
  <c r="J29"/>
  <c r="I29"/>
  <c r="H29"/>
  <c r="G29"/>
  <c r="F29"/>
  <c r="E29"/>
  <c r="L29" s="1"/>
  <c r="AI28"/>
  <c r="Z28"/>
  <c r="K28"/>
  <c r="J28"/>
  <c r="I28"/>
  <c r="H28"/>
  <c r="G28"/>
  <c r="F28"/>
  <c r="E28"/>
  <c r="L28" s="1"/>
  <c r="AI27"/>
  <c r="Z27"/>
  <c r="K27"/>
  <c r="J27"/>
  <c r="I27"/>
  <c r="H27"/>
  <c r="G27"/>
  <c r="F27"/>
  <c r="E27"/>
  <c r="L27" s="1"/>
  <c r="AI26"/>
  <c r="Z26"/>
  <c r="K26"/>
  <c r="J26"/>
  <c r="I26"/>
  <c r="H26"/>
  <c r="G26"/>
  <c r="F26"/>
  <c r="E26"/>
  <c r="L26" s="1"/>
  <c r="AI25"/>
  <c r="Z25"/>
  <c r="K25"/>
  <c r="J25"/>
  <c r="I25"/>
  <c r="H25"/>
  <c r="G25"/>
  <c r="F25"/>
  <c r="E25"/>
  <c r="L25" s="1"/>
  <c r="AI24"/>
  <c r="Z24"/>
  <c r="K24"/>
  <c r="J24"/>
  <c r="I24"/>
  <c r="H24"/>
  <c r="G24"/>
  <c r="F24"/>
  <c r="E24"/>
  <c r="L24" s="1"/>
  <c r="AI23"/>
  <c r="Z23"/>
  <c r="K23"/>
  <c r="J23"/>
  <c r="I23"/>
  <c r="H23"/>
  <c r="G23"/>
  <c r="F23"/>
  <c r="E23"/>
  <c r="L23" s="1"/>
  <c r="AI22"/>
  <c r="Z22"/>
  <c r="K22"/>
  <c r="J22"/>
  <c r="I22"/>
  <c r="H22"/>
  <c r="G22"/>
  <c r="F22"/>
  <c r="E22"/>
  <c r="L22" s="1"/>
  <c r="AI21"/>
  <c r="Z21"/>
  <c r="K21"/>
  <c r="J21"/>
  <c r="I21"/>
  <c r="H21"/>
  <c r="G21"/>
  <c r="F21"/>
  <c r="E21"/>
  <c r="L21" s="1"/>
  <c r="AI20"/>
  <c r="Z20"/>
  <c r="K20"/>
  <c r="J20"/>
  <c r="I20"/>
  <c r="H20"/>
  <c r="G20"/>
  <c r="F20"/>
  <c r="E20"/>
  <c r="L20" s="1"/>
  <c r="AI19"/>
  <c r="Z19"/>
  <c r="K19"/>
  <c r="J19"/>
  <c r="I19"/>
  <c r="H19"/>
  <c r="G19"/>
  <c r="F19"/>
  <c r="E19"/>
  <c r="L19" s="1"/>
  <c r="AI18"/>
  <c r="Z18"/>
  <c r="K18"/>
  <c r="J18"/>
  <c r="I18"/>
  <c r="H18"/>
  <c r="G18"/>
  <c r="F18"/>
  <c r="E18"/>
  <c r="L18" s="1"/>
  <c r="AI17"/>
  <c r="Z17"/>
  <c r="K17"/>
  <c r="J17"/>
  <c r="I17"/>
  <c r="H17"/>
  <c r="G17"/>
  <c r="F17"/>
  <c r="E17"/>
  <c r="L17" s="1"/>
  <c r="AI16"/>
  <c r="Z16"/>
  <c r="K16"/>
  <c r="J16"/>
  <c r="I16"/>
  <c r="H16"/>
  <c r="G16"/>
  <c r="F16"/>
  <c r="E16"/>
  <c r="L16" s="1"/>
  <c r="AI15"/>
  <c r="Z15"/>
  <c r="K15"/>
  <c r="J15"/>
  <c r="I15"/>
  <c r="H15"/>
  <c r="G15"/>
  <c r="F15"/>
  <c r="E15"/>
  <c r="L15" s="1"/>
  <c r="AI14"/>
  <c r="Z14"/>
  <c r="K14"/>
  <c r="J14"/>
  <c r="I14"/>
  <c r="H14"/>
  <c r="G14"/>
  <c r="F14"/>
  <c r="E14"/>
  <c r="L14" s="1"/>
  <c r="AI13"/>
  <c r="Z13"/>
  <c r="K13"/>
  <c r="J13"/>
  <c r="I13"/>
  <c r="H13"/>
  <c r="G13"/>
  <c r="F13"/>
  <c r="E13"/>
  <c r="L13" s="1"/>
  <c r="AH12"/>
  <c r="AG12"/>
  <c r="AF12"/>
  <c r="AE12"/>
  <c r="AD12"/>
  <c r="AC12"/>
  <c r="AB12"/>
  <c r="AI37" i="2"/>
  <c r="K37"/>
  <c r="J37"/>
  <c r="AI36"/>
  <c r="K36"/>
  <c r="J36"/>
  <c r="AI35"/>
  <c r="K35"/>
  <c r="J35"/>
  <c r="AI26"/>
  <c r="K26"/>
  <c r="J26"/>
  <c r="AI25"/>
  <c r="K25"/>
  <c r="J25"/>
  <c r="AI24"/>
  <c r="K24"/>
  <c r="J24"/>
  <c r="AI23"/>
  <c r="K23"/>
  <c r="J23"/>
  <c r="L23"/>
  <c r="AI22"/>
  <c r="K22"/>
  <c r="J22"/>
  <c r="AI21"/>
  <c r="K21"/>
  <c r="J21"/>
  <c r="L21" s="1"/>
  <c r="AI20"/>
  <c r="K20"/>
  <c r="J20"/>
  <c r="AI19"/>
  <c r="K19"/>
  <c r="J19"/>
  <c r="L19" s="1"/>
  <c r="AI18"/>
  <c r="K18"/>
  <c r="J18"/>
  <c r="AI17"/>
  <c r="K17"/>
  <c r="J17"/>
  <c r="L17" s="1"/>
  <c r="AI16"/>
  <c r="K16"/>
  <c r="J16"/>
  <c r="AI15"/>
  <c r="K15"/>
  <c r="J15"/>
  <c r="AI14"/>
  <c r="K14"/>
  <c r="J14"/>
  <c r="AI13"/>
  <c r="Z13"/>
  <c r="K13"/>
  <c r="J13"/>
  <c r="AH12"/>
  <c r="AG12"/>
  <c r="AF12"/>
  <c r="AE12"/>
  <c r="AD12"/>
  <c r="AC12"/>
  <c r="L15" l="1"/>
  <c r="L25"/>
  <c r="L31"/>
  <c r="L35"/>
  <c r="L37"/>
  <c r="L13"/>
  <c r="L14"/>
  <c r="L16"/>
  <c r="L18"/>
  <c r="L20"/>
  <c r="L22"/>
  <c r="L24"/>
  <c r="L26"/>
  <c r="L32"/>
  <c r="L36"/>
  <c r="Z15"/>
  <c r="Z14"/>
  <c r="Z16" l="1"/>
  <c r="Z17" l="1"/>
  <c r="Z18" l="1"/>
  <c r="Z19" l="1"/>
  <c r="Z20" l="1"/>
  <c r="Z21" l="1"/>
  <c r="Z22" l="1"/>
  <c r="Z23" l="1"/>
  <c r="Z24" l="1"/>
  <c r="Z25" l="1"/>
  <c r="Z26" l="1"/>
  <c r="Z31" l="1"/>
  <c r="Z32" l="1"/>
  <c r="Z35" l="1"/>
  <c r="Z36" l="1"/>
  <c r="Z37" l="1"/>
  <c r="AB12"/>
</calcChain>
</file>

<file path=xl/sharedStrings.xml><?xml version="1.0" encoding="utf-8"?>
<sst xmlns="http://schemas.openxmlformats.org/spreadsheetml/2006/main" count="431" uniqueCount="37">
  <si>
    <t>State of Florida Department of Transportation</t>
  </si>
  <si>
    <t>Pavement Composition Data Sheet</t>
  </si>
  <si>
    <t>Date:</t>
  </si>
  <si>
    <t>Milling Depth :</t>
  </si>
  <si>
    <t>in.</t>
  </si>
  <si>
    <t>Page:</t>
  </si>
  <si>
    <t>F. P. N. :</t>
  </si>
  <si>
    <t>S.R. No.:</t>
  </si>
  <si>
    <t>Notes</t>
  </si>
  <si>
    <t>F. A. P. No. :</t>
  </si>
  <si>
    <t>From :</t>
  </si>
  <si>
    <t>Input metric numbers here</t>
  </si>
  <si>
    <t>County :</t>
  </si>
  <si>
    <t>To :</t>
  </si>
  <si>
    <t>No. of Lanes :</t>
  </si>
  <si>
    <t>Beg M.P. :</t>
  </si>
  <si>
    <t>End M.P. :</t>
  </si>
  <si>
    <t>Core No.</t>
  </si>
  <si>
    <t>M.P.</t>
  </si>
  <si>
    <t>Lane</t>
  </si>
  <si>
    <t>Pavement Layers (in.)</t>
  </si>
  <si>
    <t>Core Length (in.)</t>
  </si>
  <si>
    <t>Percent Passing Sieves</t>
  </si>
  <si>
    <t>%</t>
  </si>
  <si>
    <t>Km.P.</t>
  </si>
  <si>
    <t>Pavement Layers (mm)</t>
  </si>
  <si>
    <t>Core Length</t>
  </si>
  <si>
    <t>---</t>
  </si>
  <si>
    <t>No. 4</t>
  </si>
  <si>
    <t>No. 8</t>
  </si>
  <si>
    <t>No. 16</t>
  </si>
  <si>
    <t>No. 30</t>
  </si>
  <si>
    <t>No. 50</t>
  </si>
  <si>
    <t>No. 100</t>
  </si>
  <si>
    <t>No. 200</t>
  </si>
  <si>
    <t>Bitumen</t>
  </si>
  <si>
    <t>Please note that these roadway core test results are for informational purposes only and are not to be considered as a guarantee of the pavement composition other than at the locations identified in this summary.</t>
  </si>
</sst>
</file>

<file path=xl/styles.xml><?xml version="1.0" encoding="utf-8"?>
<styleSheet xmlns="http://schemas.openxmlformats.org/spreadsheetml/2006/main">
  <numFmts count="6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######&quot;-1-52-01&quot;"/>
    <numFmt numFmtId="166" formatCode="0.000"/>
    <numFmt numFmtId="167" formatCode="\ ?/?\ &quot;in.&quot;"/>
  </numFmts>
  <fonts count="23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8.5"/>
      <name val="Arial"/>
      <family val="2"/>
    </font>
    <font>
      <b/>
      <sz val="8"/>
      <color indexed="17"/>
      <name val="Arial"/>
      <family val="2"/>
    </font>
    <font>
      <sz val="10"/>
      <color indexed="14"/>
      <name val="Arial"/>
      <family val="2"/>
    </font>
    <font>
      <sz val="10"/>
      <color indexed="60"/>
      <name val="Arial"/>
      <family val="2"/>
    </font>
    <font>
      <sz val="10"/>
      <color indexed="17"/>
      <name val="Times New Roman"/>
      <family val="1"/>
    </font>
    <font>
      <sz val="10"/>
      <color indexed="61"/>
      <name val="Arial"/>
      <family val="2"/>
    </font>
    <font>
      <sz val="10"/>
      <color indexed="53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1"/>
      <name val="Tahoma"/>
      <family val="2"/>
    </font>
  </fonts>
  <fills count="2">
    <fill>
      <patternFill patternType="none"/>
    </fill>
    <fill>
      <patternFill patternType="gray125"/>
    </fill>
  </fills>
  <borders count="8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hair">
        <color indexed="64"/>
      </bottom>
      <diagonal/>
    </border>
    <border>
      <left/>
      <right/>
      <top style="thick">
        <color auto="1"/>
      </top>
      <bottom style="hair">
        <color indexed="64"/>
      </bottom>
      <diagonal/>
    </border>
    <border>
      <left/>
      <right style="thin">
        <color indexed="64"/>
      </right>
      <top style="thick">
        <color auto="1"/>
      </top>
      <bottom style="hair">
        <color indexed="64"/>
      </bottom>
      <diagonal/>
    </border>
    <border>
      <left style="thin">
        <color indexed="64"/>
      </left>
      <right/>
      <top style="thick">
        <color auto="1"/>
      </top>
      <bottom style="hair">
        <color indexed="64"/>
      </bottom>
      <diagonal/>
    </border>
    <border>
      <left style="thin">
        <color indexed="64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hair">
        <color indexed="64"/>
      </top>
      <bottom style="hair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hair">
        <color indexed="64"/>
      </top>
      <bottom style="thick">
        <color auto="1"/>
      </bottom>
      <diagonal/>
    </border>
    <border>
      <left style="thin">
        <color indexed="64"/>
      </left>
      <right/>
      <top style="hair">
        <color indexed="64"/>
      </top>
      <bottom style="thick">
        <color auto="1"/>
      </bottom>
      <diagonal/>
    </border>
    <border>
      <left style="thin">
        <color indexed="64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auto="1"/>
      </top>
      <bottom/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auto="1"/>
      </right>
      <top style="hair">
        <color indexed="64"/>
      </top>
      <bottom style="hair">
        <color indexed="64"/>
      </bottom>
      <diagonal/>
    </border>
    <border>
      <left style="thick">
        <color auto="1"/>
      </left>
      <right style="thin">
        <color indexed="64"/>
      </right>
      <top style="hair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auto="1"/>
      </bottom>
      <diagonal/>
    </border>
    <border>
      <left/>
      <right style="thin">
        <color indexed="64"/>
      </right>
      <top style="hair">
        <color indexed="64"/>
      </top>
      <bottom style="thick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ck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ck">
        <color auto="1"/>
      </bottom>
      <diagonal/>
    </border>
    <border>
      <left style="thin">
        <color indexed="64"/>
      </left>
      <right style="thick">
        <color auto="1"/>
      </right>
      <top style="hair">
        <color indexed="64"/>
      </top>
      <bottom style="thick">
        <color auto="1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ck">
        <color auto="1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ck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</borders>
  <cellStyleXfs count="1">
    <xf numFmtId="0" fontId="0" fillId="0" borderId="0"/>
  </cellStyleXfs>
  <cellXfs count="176">
    <xf numFmtId="0" fontId="0" fillId="0" borderId="0" xfId="0"/>
    <xf numFmtId="0" fontId="2" fillId="0" borderId="0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2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</xf>
    <xf numFmtId="2" fontId="7" fillId="0" borderId="0" xfId="0" applyNumberFormat="1" applyFont="1" applyAlignment="1" applyProtection="1">
      <alignment horizontal="center"/>
    </xf>
    <xf numFmtId="0" fontId="7" fillId="0" borderId="0" xfId="0" applyFont="1" applyAlignment="1" applyProtection="1"/>
    <xf numFmtId="0" fontId="7" fillId="0" borderId="0" xfId="0" applyFont="1" applyAlignment="1" applyProtection="1">
      <alignment horizontal="right"/>
    </xf>
    <xf numFmtId="0" fontId="2" fillId="0" borderId="9" xfId="0" applyFont="1" applyBorder="1" applyAlignment="1" applyProtection="1">
      <alignment horizontal="center"/>
    </xf>
    <xf numFmtId="0" fontId="14" fillId="0" borderId="21" xfId="0" applyNumberFormat="1" applyFont="1" applyBorder="1" applyAlignment="1" applyProtection="1">
      <alignment horizontal="center" vertical="center" shrinkToFit="1"/>
      <protection locked="0"/>
    </xf>
    <xf numFmtId="0" fontId="14" fillId="0" borderId="19" xfId="0" applyNumberFormat="1" applyFont="1" applyBorder="1" applyAlignment="1" applyProtection="1">
      <alignment horizontal="center" vertical="center" shrinkToFit="1"/>
      <protection locked="0"/>
    </xf>
    <xf numFmtId="0" fontId="14" fillId="0" borderId="22" xfId="0" applyNumberFormat="1" applyFont="1" applyBorder="1" applyAlignment="1" applyProtection="1">
      <alignment horizontal="center" vertical="center" shrinkToFit="1"/>
      <protection locked="0"/>
    </xf>
    <xf numFmtId="0" fontId="14" fillId="0" borderId="23" xfId="0" applyNumberFormat="1" applyFont="1" applyBorder="1" applyAlignment="1" applyProtection="1">
      <alignment horizontal="center" vertical="center" shrinkToFit="1"/>
      <protection locked="0"/>
    </xf>
    <xf numFmtId="0" fontId="2" fillId="0" borderId="24" xfId="0" applyFont="1" applyBorder="1" applyAlignment="1" applyProtection="1">
      <alignment horizontal="center"/>
      <protection locked="0"/>
    </xf>
    <xf numFmtId="166" fontId="15" fillId="0" borderId="24" xfId="0" applyNumberFormat="1" applyFont="1" applyBorder="1" applyAlignment="1" applyProtection="1">
      <alignment horizontal="center"/>
      <protection locked="0"/>
    </xf>
    <xf numFmtId="0" fontId="20" fillId="0" borderId="25" xfId="0" quotePrefix="1" applyNumberFormat="1" applyFont="1" applyBorder="1" applyAlignment="1" applyProtection="1">
      <alignment horizontal="center"/>
      <protection locked="0"/>
    </xf>
    <xf numFmtId="0" fontId="20" fillId="0" borderId="26" xfId="0" quotePrefix="1" applyNumberFormat="1" applyFont="1" applyBorder="1" applyAlignment="1" applyProtection="1">
      <alignment horizontal="center"/>
      <protection locked="0"/>
    </xf>
    <xf numFmtId="0" fontId="20" fillId="0" borderId="27" xfId="0" quotePrefix="1" applyNumberFormat="1" applyFont="1" applyBorder="1" applyAlignment="1" applyProtection="1">
      <alignment horizontal="center"/>
      <protection locked="0"/>
    </xf>
    <xf numFmtId="0" fontId="20" fillId="0" borderId="28" xfId="0" quotePrefix="1" applyNumberFormat="1" applyFont="1" applyBorder="1" applyAlignment="1" applyProtection="1">
      <alignment horizontal="center"/>
      <protection locked="0"/>
    </xf>
    <xf numFmtId="0" fontId="21" fillId="0" borderId="24" xfId="0" applyFont="1" applyBorder="1" applyAlignment="1" applyProtection="1">
      <alignment horizontal="center"/>
    </xf>
    <xf numFmtId="166" fontId="15" fillId="0" borderId="29" xfId="0" applyNumberFormat="1" applyFont="1" applyBorder="1" applyAlignment="1" applyProtection="1">
      <alignment horizontal="right"/>
      <protection locked="0"/>
    </xf>
    <xf numFmtId="0" fontId="16" fillId="0" borderId="4" xfId="0" applyFont="1" applyBorder="1" applyAlignment="1" applyProtection="1">
      <alignment horizontal="center" shrinkToFit="1"/>
      <protection locked="0"/>
    </xf>
    <xf numFmtId="2" fontId="17" fillId="0" borderId="30" xfId="0" applyNumberFormat="1" applyFont="1" applyBorder="1" applyAlignment="1" applyProtection="1">
      <alignment horizontal="center"/>
      <protection locked="0"/>
    </xf>
    <xf numFmtId="2" fontId="17" fillId="0" borderId="31" xfId="0" applyNumberFormat="1" applyFont="1" applyBorder="1" applyAlignment="1" applyProtection="1">
      <alignment horizontal="center"/>
      <protection locked="0"/>
    </xf>
    <xf numFmtId="2" fontId="17" fillId="0" borderId="2" xfId="0" applyNumberFormat="1" applyFont="1" applyBorder="1" applyAlignment="1" applyProtection="1">
      <alignment horizontal="center"/>
      <protection locked="0"/>
    </xf>
    <xf numFmtId="2" fontId="17" fillId="0" borderId="32" xfId="0" applyNumberFormat="1" applyFont="1" applyBorder="1" applyAlignment="1" applyProtection="1">
      <alignment horizontal="center"/>
      <protection locked="0"/>
    </xf>
    <xf numFmtId="2" fontId="19" fillId="0" borderId="33" xfId="0" applyNumberFormat="1" applyFont="1" applyBorder="1" applyAlignment="1" applyProtection="1">
      <alignment horizontal="right"/>
      <protection locked="0"/>
    </xf>
    <xf numFmtId="2" fontId="19" fillId="0" borderId="31" xfId="0" applyNumberFormat="1" applyFont="1" applyBorder="1" applyAlignment="1" applyProtection="1">
      <alignment horizontal="right"/>
      <protection locked="0"/>
    </xf>
    <xf numFmtId="2" fontId="19" fillId="0" borderId="2" xfId="0" applyNumberFormat="1" applyFont="1" applyBorder="1" applyAlignment="1" applyProtection="1">
      <alignment horizontal="right"/>
      <protection locked="0"/>
    </xf>
    <xf numFmtId="0" fontId="2" fillId="0" borderId="34" xfId="0" applyFont="1" applyBorder="1" applyAlignment="1" applyProtection="1">
      <alignment horizontal="center"/>
      <protection locked="0"/>
    </xf>
    <xf numFmtId="166" fontId="15" fillId="0" borderId="34" xfId="0" applyNumberFormat="1" applyFont="1" applyBorder="1" applyAlignment="1" applyProtection="1">
      <alignment horizontal="center"/>
      <protection locked="0"/>
    </xf>
    <xf numFmtId="0" fontId="20" fillId="0" borderId="35" xfId="0" quotePrefix="1" applyNumberFormat="1" applyFont="1" applyBorder="1" applyAlignment="1" applyProtection="1">
      <alignment horizontal="center"/>
      <protection locked="0"/>
    </xf>
    <xf numFmtId="0" fontId="20" fillId="0" borderId="31" xfId="0" quotePrefix="1" applyNumberFormat="1" applyFont="1" applyBorder="1" applyAlignment="1" applyProtection="1">
      <alignment horizontal="center"/>
      <protection locked="0"/>
    </xf>
    <xf numFmtId="0" fontId="20" fillId="0" borderId="36" xfId="0" quotePrefix="1" applyNumberFormat="1" applyFont="1" applyBorder="1" applyAlignment="1" applyProtection="1">
      <alignment horizontal="center"/>
      <protection locked="0"/>
    </xf>
    <xf numFmtId="0" fontId="20" fillId="0" borderId="37" xfId="0" quotePrefix="1" applyNumberFormat="1" applyFont="1" applyBorder="1" applyAlignment="1" applyProtection="1">
      <alignment horizontal="center"/>
      <protection locked="0"/>
    </xf>
    <xf numFmtId="0" fontId="21" fillId="0" borderId="34" xfId="0" applyFont="1" applyBorder="1" applyAlignment="1" applyProtection="1">
      <alignment horizontal="center"/>
    </xf>
    <xf numFmtId="0" fontId="2" fillId="0" borderId="38" xfId="0" applyFont="1" applyBorder="1" applyAlignment="1" applyProtection="1">
      <alignment horizontal="center"/>
      <protection locked="0"/>
    </xf>
    <xf numFmtId="166" fontId="15" fillId="0" borderId="38" xfId="0" applyNumberFormat="1" applyFont="1" applyBorder="1" applyAlignment="1" applyProtection="1">
      <alignment horizontal="center"/>
      <protection locked="0"/>
    </xf>
    <xf numFmtId="0" fontId="20" fillId="0" borderId="39" xfId="0" quotePrefix="1" applyNumberFormat="1" applyFont="1" applyBorder="1" applyAlignment="1" applyProtection="1">
      <alignment horizontal="center"/>
      <protection locked="0"/>
    </xf>
    <xf numFmtId="0" fontId="20" fillId="0" borderId="40" xfId="0" quotePrefix="1" applyNumberFormat="1" applyFont="1" applyBorder="1" applyAlignment="1" applyProtection="1">
      <alignment horizontal="center"/>
      <protection locked="0"/>
    </xf>
    <xf numFmtId="0" fontId="20" fillId="0" borderId="41" xfId="0" quotePrefix="1" applyNumberFormat="1" applyFont="1" applyBorder="1" applyAlignment="1" applyProtection="1">
      <alignment horizontal="center"/>
      <protection locked="0"/>
    </xf>
    <xf numFmtId="0" fontId="20" fillId="0" borderId="42" xfId="0" quotePrefix="1" applyNumberFormat="1" applyFont="1" applyBorder="1" applyAlignment="1" applyProtection="1">
      <alignment horizontal="center"/>
      <protection locked="0"/>
    </xf>
    <xf numFmtId="0" fontId="21" fillId="0" borderId="38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8" fillId="0" borderId="63" xfId="0" applyFont="1" applyBorder="1" applyAlignment="1" applyProtection="1">
      <alignment horizontal="center" vertical="center"/>
    </xf>
    <xf numFmtId="41" fontId="2" fillId="0" borderId="64" xfId="0" applyNumberFormat="1" applyFont="1" applyBorder="1" applyAlignment="1" applyProtection="1">
      <alignment horizontal="center"/>
      <protection locked="0"/>
    </xf>
    <xf numFmtId="43" fontId="2" fillId="0" borderId="65" xfId="0" applyNumberFormat="1" applyFont="1" applyBorder="1" applyAlignment="1" applyProtection="1">
      <alignment horizontal="center"/>
      <protection locked="0"/>
    </xf>
    <xf numFmtId="41" fontId="2" fillId="0" borderId="66" xfId="0" applyNumberFormat="1" applyFont="1" applyBorder="1" applyAlignment="1" applyProtection="1">
      <alignment horizontal="center"/>
      <protection locked="0"/>
    </xf>
    <xf numFmtId="166" fontId="15" fillId="0" borderId="67" xfId="0" applyNumberFormat="1" applyFont="1" applyBorder="1" applyAlignment="1" applyProtection="1">
      <alignment horizontal="right"/>
      <protection locked="0"/>
    </xf>
    <xf numFmtId="0" fontId="16" fillId="0" borderId="68" xfId="0" applyFont="1" applyBorder="1" applyAlignment="1" applyProtection="1">
      <alignment horizontal="center" shrinkToFit="1"/>
      <protection locked="0"/>
    </xf>
    <xf numFmtId="2" fontId="17" fillId="0" borderId="69" xfId="0" applyNumberFormat="1" applyFont="1" applyBorder="1" applyAlignment="1" applyProtection="1">
      <alignment horizontal="center"/>
      <protection locked="0"/>
    </xf>
    <xf numFmtId="2" fontId="17" fillId="0" borderId="70" xfId="0" applyNumberFormat="1" applyFont="1" applyBorder="1" applyAlignment="1" applyProtection="1">
      <alignment horizontal="center"/>
      <protection locked="0"/>
    </xf>
    <xf numFmtId="2" fontId="17" fillId="0" borderId="54" xfId="0" applyNumberFormat="1" applyFont="1" applyBorder="1" applyAlignment="1" applyProtection="1">
      <alignment horizontal="center"/>
      <protection locked="0"/>
    </xf>
    <xf numFmtId="2" fontId="17" fillId="0" borderId="71" xfId="0" applyNumberFormat="1" applyFont="1" applyBorder="1" applyAlignment="1" applyProtection="1">
      <alignment horizontal="center"/>
      <protection locked="0"/>
    </xf>
    <xf numFmtId="2" fontId="19" fillId="0" borderId="69" xfId="0" applyNumberFormat="1" applyFont="1" applyBorder="1" applyAlignment="1" applyProtection="1">
      <alignment horizontal="right"/>
      <protection locked="0"/>
    </xf>
    <xf numFmtId="2" fontId="19" fillId="0" borderId="70" xfId="0" applyNumberFormat="1" applyFont="1" applyBorder="1" applyAlignment="1" applyProtection="1">
      <alignment horizontal="right"/>
      <protection locked="0"/>
    </xf>
    <xf numFmtId="2" fontId="19" fillId="0" borderId="54" xfId="0" applyNumberFormat="1" applyFont="1" applyBorder="1" applyAlignment="1" applyProtection="1">
      <alignment horizontal="right"/>
      <protection locked="0"/>
    </xf>
    <xf numFmtId="43" fontId="2" fillId="0" borderId="72" xfId="0" applyNumberFormat="1" applyFont="1" applyBorder="1" applyAlignment="1" applyProtection="1">
      <alignment horizontal="center"/>
      <protection locked="0"/>
    </xf>
    <xf numFmtId="166" fontId="15" fillId="0" borderId="14" xfId="0" applyNumberFormat="1" applyFont="1" applyBorder="1" applyAlignment="1" applyProtection="1">
      <alignment horizontal="right"/>
      <protection locked="0"/>
    </xf>
    <xf numFmtId="0" fontId="16" fillId="0" borderId="13" xfId="0" applyFont="1" applyBorder="1" applyAlignment="1" applyProtection="1">
      <alignment horizontal="center" shrinkToFit="1"/>
      <protection locked="0"/>
    </xf>
    <xf numFmtId="2" fontId="17" fillId="0" borderId="73" xfId="0" applyNumberFormat="1" applyFont="1" applyBorder="1" applyAlignment="1" applyProtection="1">
      <alignment horizontal="center"/>
      <protection locked="0"/>
    </xf>
    <xf numFmtId="2" fontId="17" fillId="0" borderId="74" xfId="0" applyNumberFormat="1" applyFont="1" applyBorder="1" applyAlignment="1" applyProtection="1">
      <alignment horizontal="center"/>
      <protection locked="0"/>
    </xf>
    <xf numFmtId="2" fontId="17" fillId="0" borderId="0" xfId="0" applyNumberFormat="1" applyFont="1" applyBorder="1" applyAlignment="1" applyProtection="1">
      <alignment horizontal="center"/>
      <protection locked="0"/>
    </xf>
    <xf numFmtId="2" fontId="17" fillId="0" borderId="75" xfId="0" applyNumberFormat="1" applyFont="1" applyBorder="1" applyAlignment="1" applyProtection="1">
      <alignment horizontal="center"/>
      <protection locked="0"/>
    </xf>
    <xf numFmtId="2" fontId="19" fillId="0" borderId="76" xfId="0" applyNumberFormat="1" applyFont="1" applyBorder="1" applyAlignment="1" applyProtection="1">
      <alignment horizontal="right"/>
      <protection locked="0"/>
    </xf>
    <xf numFmtId="2" fontId="19" fillId="0" borderId="74" xfId="0" applyNumberFormat="1" applyFont="1" applyBorder="1" applyAlignment="1" applyProtection="1">
      <alignment horizontal="right"/>
      <protection locked="0"/>
    </xf>
    <xf numFmtId="2" fontId="19" fillId="0" borderId="0" xfId="0" applyNumberFormat="1" applyFont="1" applyBorder="1" applyAlignment="1" applyProtection="1">
      <alignment horizontal="right"/>
      <protection locked="0"/>
    </xf>
    <xf numFmtId="49" fontId="14" fillId="0" borderId="81" xfId="0" quotePrefix="1" applyNumberFormat="1" applyFont="1" applyBorder="1" applyAlignment="1" applyProtection="1">
      <alignment horizontal="center" vertical="center" shrinkToFit="1"/>
      <protection locked="0"/>
    </xf>
    <xf numFmtId="167" fontId="8" fillId="0" borderId="79" xfId="0" applyNumberFormat="1" applyFont="1" applyBorder="1" applyAlignment="1" applyProtection="1">
      <alignment horizontal="center" vertical="center"/>
    </xf>
    <xf numFmtId="167" fontId="8" fillId="0" borderId="80" xfId="0" applyNumberFormat="1" applyFont="1" applyBorder="1" applyAlignment="1" applyProtection="1">
      <alignment horizontal="center" vertical="center"/>
    </xf>
    <xf numFmtId="0" fontId="8" fillId="0" borderId="80" xfId="0" applyFont="1" applyBorder="1" applyAlignment="1" applyProtection="1">
      <alignment horizontal="center" vertical="center"/>
    </xf>
    <xf numFmtId="0" fontId="8" fillId="0" borderId="53" xfId="0" applyFont="1" applyBorder="1" applyAlignment="1" applyProtection="1">
      <alignment horizontal="center" vertical="center"/>
    </xf>
    <xf numFmtId="41" fontId="2" fillId="0" borderId="83" xfId="0" applyNumberFormat="1" applyFont="1" applyBorder="1" applyAlignment="1" applyProtection="1">
      <alignment horizontal="center"/>
      <protection locked="0"/>
    </xf>
    <xf numFmtId="43" fontId="2" fillId="0" borderId="84" xfId="0" applyNumberFormat="1" applyFont="1" applyBorder="1" applyAlignment="1" applyProtection="1">
      <alignment horizontal="center"/>
      <protection locked="0"/>
    </xf>
    <xf numFmtId="0" fontId="8" fillId="0" borderId="82" xfId="0" applyFont="1" applyBorder="1" applyAlignment="1" applyProtection="1">
      <alignment horizontal="center" vertical="center"/>
    </xf>
    <xf numFmtId="0" fontId="14" fillId="0" borderId="79" xfId="0" applyNumberFormat="1" applyFont="1" applyBorder="1" applyAlignment="1" applyProtection="1">
      <alignment horizontal="center" vertical="center" shrinkToFit="1"/>
      <protection locked="0"/>
    </xf>
    <xf numFmtId="43" fontId="18" fillId="0" borderId="14" xfId="0" applyNumberFormat="1" applyFont="1" applyBorder="1" applyAlignment="1" applyProtection="1">
      <alignment horizontal="center"/>
      <protection locked="0"/>
    </xf>
    <xf numFmtId="43" fontId="18" fillId="0" borderId="29" xfId="0" applyNumberFormat="1" applyFont="1" applyBorder="1" applyAlignment="1" applyProtection="1">
      <alignment horizontal="center"/>
      <protection locked="0"/>
    </xf>
    <xf numFmtId="43" fontId="18" fillId="0" borderId="67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0" fontId="8" fillId="0" borderId="15" xfId="0" applyFont="1" applyBorder="1" applyAlignment="1" applyProtection="1">
      <alignment horizontal="center" vertical="center" wrapText="1"/>
    </xf>
    <xf numFmtId="0" fontId="8" fillId="0" borderId="20" xfId="0" applyFont="1" applyBorder="1" applyAlignment="1" applyProtection="1">
      <alignment horizontal="center" vertical="center" wrapText="1"/>
    </xf>
    <xf numFmtId="0" fontId="8" fillId="0" borderId="60" xfId="0" applyFont="1" applyBorder="1" applyAlignment="1" applyProtection="1">
      <alignment horizontal="center" vertical="center"/>
    </xf>
    <xf numFmtId="0" fontId="8" fillId="0" borderId="61" xfId="0" applyFont="1" applyBorder="1" applyAlignment="1" applyProtection="1">
      <alignment horizontal="center" vertical="center"/>
    </xf>
    <xf numFmtId="0" fontId="8" fillId="0" borderId="62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left" vertical="top" wrapText="1"/>
    </xf>
    <xf numFmtId="0" fontId="8" fillId="0" borderId="16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8" fillId="0" borderId="58" xfId="0" applyFont="1" applyBorder="1" applyAlignment="1" applyProtection="1">
      <alignment horizontal="center" vertical="center" wrapText="1"/>
    </xf>
    <xf numFmtId="0" fontId="8" fillId="0" borderId="77" xfId="0" applyFont="1" applyBorder="1" applyAlignment="1" applyProtection="1">
      <alignment horizontal="center" vertical="center" wrapText="1"/>
    </xf>
    <xf numFmtId="0" fontId="8" fillId="0" borderId="59" xfId="0" applyFont="1" applyBorder="1" applyAlignment="1" applyProtection="1">
      <alignment horizontal="center" vertical="center" wrapText="1"/>
    </xf>
    <xf numFmtId="0" fontId="8" fillId="0" borderId="78" xfId="0" applyFont="1" applyBorder="1" applyAlignment="1" applyProtection="1">
      <alignment horizontal="center" vertical="center" wrapText="1"/>
    </xf>
    <xf numFmtId="0" fontId="8" fillId="0" borderId="59" xfId="0" applyFont="1" applyBorder="1" applyAlignment="1" applyProtection="1">
      <alignment horizontal="center" vertical="center"/>
    </xf>
    <xf numFmtId="0" fontId="8" fillId="0" borderId="78" xfId="0" applyFont="1" applyBorder="1" applyAlignment="1" applyProtection="1">
      <alignment horizontal="center" vertical="center"/>
    </xf>
    <xf numFmtId="0" fontId="13" fillId="0" borderId="59" xfId="0" applyFont="1" applyBorder="1" applyAlignment="1" applyProtection="1">
      <alignment horizontal="center" vertical="center" wrapText="1" shrinkToFit="1"/>
    </xf>
    <xf numFmtId="0" fontId="0" fillId="0" borderId="78" xfId="0" applyBorder="1" applyAlignment="1">
      <alignment vertical="center"/>
    </xf>
    <xf numFmtId="0" fontId="10" fillId="0" borderId="1" xfId="0" applyNumberFormat="1" applyFont="1" applyBorder="1" applyAlignment="1" applyProtection="1">
      <alignment horizontal="justify" vertical="top" wrapText="1" shrinkToFit="1"/>
      <protection locked="0"/>
    </xf>
    <xf numFmtId="0" fontId="11" fillId="0" borderId="0" xfId="0" applyFont="1" applyBorder="1" applyAlignment="1" applyProtection="1">
      <alignment horizontal="justify" vertical="top" wrapText="1" shrinkToFit="1"/>
      <protection locked="0"/>
    </xf>
    <xf numFmtId="0" fontId="11" fillId="0" borderId="51" xfId="0" applyFont="1" applyBorder="1" applyAlignment="1" applyProtection="1">
      <alignment horizontal="justify" vertical="top" wrapText="1" shrinkToFit="1"/>
      <protection locked="0"/>
    </xf>
    <xf numFmtId="0" fontId="11" fillId="0" borderId="1" xfId="0" applyFont="1" applyBorder="1" applyAlignment="1" applyProtection="1">
      <alignment horizontal="justify" vertical="top" wrapText="1" shrinkToFit="1"/>
      <protection locked="0"/>
    </xf>
    <xf numFmtId="0" fontId="11" fillId="0" borderId="56" xfId="0" applyFont="1" applyBorder="1" applyAlignment="1" applyProtection="1">
      <alignment horizontal="justify" vertical="top" wrapText="1" shrinkToFit="1"/>
      <protection locked="0"/>
    </xf>
    <xf numFmtId="0" fontId="11" fillId="0" borderId="53" xfId="0" applyFont="1" applyBorder="1" applyAlignment="1" applyProtection="1">
      <alignment horizontal="justify" vertical="top" wrapText="1" shrinkToFit="1"/>
      <protection locked="0"/>
    </xf>
    <xf numFmtId="0" fontId="11" fillId="0" borderId="57" xfId="0" applyFont="1" applyBorder="1" applyAlignment="1" applyProtection="1">
      <alignment horizontal="justify" vertical="top" wrapText="1" shrinkToFit="1"/>
      <protection locked="0"/>
    </xf>
    <xf numFmtId="0" fontId="1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8" fillId="0" borderId="50" xfId="0" applyFont="1" applyBorder="1" applyAlignment="1" applyProtection="1">
      <alignment horizontal="left"/>
    </xf>
    <xf numFmtId="0" fontId="8" fillId="0" borderId="2" xfId="0" applyFont="1" applyBorder="1" applyAlignment="1" applyProtection="1">
      <alignment horizontal="left"/>
    </xf>
    <xf numFmtId="0" fontId="4" fillId="0" borderId="2" xfId="0" applyNumberFormat="1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8" fillId="0" borderId="3" xfId="0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left"/>
    </xf>
    <xf numFmtId="0" fontId="4" fillId="0" borderId="2" xfId="0" applyNumberFormat="1" applyFont="1" applyBorder="1" applyAlignment="1" applyProtection="1">
      <alignment horizontal="left" shrinkToFit="1"/>
      <protection locked="0"/>
    </xf>
    <xf numFmtId="0" fontId="1" fillId="0" borderId="2" xfId="0" applyFont="1" applyBorder="1" applyAlignment="1" applyProtection="1">
      <alignment horizontal="left" shrinkToFit="1"/>
      <protection locked="0"/>
    </xf>
    <xf numFmtId="0" fontId="0" fillId="0" borderId="4" xfId="0" applyBorder="1" applyAlignment="1" applyProtection="1">
      <alignment horizontal="left" shrinkToFit="1"/>
      <protection locked="0"/>
    </xf>
    <xf numFmtId="166" fontId="4" fillId="0" borderId="53" xfId="0" applyNumberFormat="1" applyFont="1" applyBorder="1" applyAlignment="1" applyProtection="1">
      <alignment horizontal="left"/>
      <protection locked="0"/>
    </xf>
    <xf numFmtId="0" fontId="0" fillId="0" borderId="53" xfId="0" applyBorder="1" applyAlignment="1" applyProtection="1">
      <alignment horizontal="left"/>
      <protection locked="0"/>
    </xf>
    <xf numFmtId="0" fontId="4" fillId="0" borderId="4" xfId="0" applyNumberFormat="1" applyFont="1" applyBorder="1" applyAlignment="1" applyProtection="1">
      <alignment horizontal="left"/>
      <protection locked="0"/>
    </xf>
    <xf numFmtId="0" fontId="8" fillId="0" borderId="52" xfId="0" applyFont="1" applyBorder="1" applyAlignment="1" applyProtection="1">
      <alignment horizontal="left"/>
    </xf>
    <xf numFmtId="0" fontId="8" fillId="0" borderId="53" xfId="0" applyFont="1" applyBorder="1" applyAlignment="1" applyProtection="1">
      <alignment horizontal="left"/>
    </xf>
    <xf numFmtId="0" fontId="4" fillId="0" borderId="54" xfId="0" applyFont="1" applyBorder="1" applyAlignment="1" applyProtection="1">
      <alignment horizontal="left"/>
      <protection locked="0"/>
    </xf>
    <xf numFmtId="0" fontId="1" fillId="0" borderId="54" xfId="0" applyFont="1" applyBorder="1" applyAlignment="1" applyProtection="1">
      <alignment horizontal="left"/>
      <protection locked="0"/>
    </xf>
    <xf numFmtId="0" fontId="8" fillId="0" borderId="55" xfId="0" applyFont="1" applyBorder="1" applyAlignment="1" applyProtection="1">
      <alignment horizontal="left"/>
    </xf>
    <xf numFmtId="0" fontId="2" fillId="0" borderId="54" xfId="0" applyFont="1" applyBorder="1" applyAlignment="1" applyProtection="1">
      <alignment horizontal="left"/>
    </xf>
    <xf numFmtId="166" fontId="4" fillId="0" borderId="53" xfId="0" applyNumberFormat="1" applyFont="1" applyBorder="1" applyAlignment="1" applyProtection="1">
      <alignment horizontal="left" indent="1" shrinkToFit="1"/>
      <protection locked="0"/>
    </xf>
    <xf numFmtId="166" fontId="1" fillId="0" borderId="53" xfId="0" applyNumberFormat="1" applyFont="1" applyBorder="1" applyAlignment="1" applyProtection="1">
      <alignment horizontal="left" indent="1" shrinkToFit="1"/>
      <protection locked="0"/>
    </xf>
    <xf numFmtId="0" fontId="8" fillId="0" borderId="53" xfId="0" applyFont="1" applyBorder="1" applyAlignment="1" applyProtection="1">
      <alignment horizontal="center"/>
    </xf>
    <xf numFmtId="0" fontId="2" fillId="0" borderId="53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left" indent="1"/>
      <protection locked="0"/>
    </xf>
    <xf numFmtId="164" fontId="1" fillId="0" borderId="0" xfId="0" applyNumberFormat="1" applyFont="1" applyAlignment="1" applyProtection="1">
      <alignment horizontal="left" indent="1"/>
      <protection locked="0"/>
    </xf>
    <xf numFmtId="164" fontId="0" fillId="0" borderId="0" xfId="0" applyNumberFormat="1" applyAlignment="1" applyProtection="1">
      <protection locked="0"/>
    </xf>
    <xf numFmtId="0" fontId="7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right"/>
    </xf>
    <xf numFmtId="0" fontId="1" fillId="0" borderId="0" xfId="0" applyFont="1" applyBorder="1" applyAlignment="1" applyProtection="1">
      <alignment horizontal="left" indent="1"/>
      <protection locked="0"/>
    </xf>
    <xf numFmtId="0" fontId="8" fillId="0" borderId="43" xfId="0" applyFont="1" applyBorder="1" applyAlignment="1" applyProtection="1">
      <alignment horizontal="left"/>
    </xf>
    <xf numFmtId="0" fontId="8" fillId="0" borderId="44" xfId="0" applyFont="1" applyBorder="1" applyAlignment="1" applyProtection="1">
      <alignment horizontal="left"/>
    </xf>
    <xf numFmtId="165" fontId="4" fillId="0" borderId="44" xfId="0" applyNumberFormat="1" applyFont="1" applyBorder="1" applyAlignment="1" applyProtection="1">
      <alignment horizontal="left" shrinkToFit="1"/>
      <protection locked="0"/>
    </xf>
    <xf numFmtId="0" fontId="1" fillId="0" borderId="44" xfId="0" applyFont="1" applyBorder="1" applyAlignment="1" applyProtection="1">
      <alignment horizontal="left" shrinkToFit="1"/>
      <protection locked="0"/>
    </xf>
    <xf numFmtId="0" fontId="1" fillId="0" borderId="45" xfId="0" applyFont="1" applyBorder="1" applyAlignment="1" applyProtection="1">
      <alignment horizontal="left" shrinkToFit="1"/>
      <protection locked="0"/>
    </xf>
    <xf numFmtId="0" fontId="8" fillId="0" borderId="46" xfId="0" applyFont="1" applyBorder="1" applyAlignment="1" applyProtection="1">
      <alignment horizontal="left"/>
    </xf>
    <xf numFmtId="0" fontId="2" fillId="0" borderId="44" xfId="0" applyFont="1" applyBorder="1" applyAlignment="1" applyProtection="1">
      <alignment horizontal="left"/>
    </xf>
    <xf numFmtId="0" fontId="4" fillId="0" borderId="44" xfId="0" applyNumberFormat="1" applyFont="1" applyBorder="1" applyAlignment="1" applyProtection="1">
      <alignment horizontal="left" shrinkToFit="1"/>
      <protection locked="0"/>
    </xf>
    <xf numFmtId="0" fontId="0" fillId="0" borderId="45" xfId="0" applyBorder="1" applyAlignment="1" applyProtection="1">
      <protection locked="0"/>
    </xf>
    <xf numFmtId="0" fontId="9" fillId="0" borderId="47" xfId="0" applyFont="1" applyBorder="1" applyAlignment="1" applyProtection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165" fontId="4" fillId="0" borderId="44" xfId="0" applyNumberFormat="1" applyFont="1" applyBorder="1" applyAlignment="1" applyProtection="1">
      <alignment horizontal="left" shrinkToFit="1"/>
    </xf>
    <xf numFmtId="0" fontId="1" fillId="0" borderId="44" xfId="0" applyFont="1" applyBorder="1" applyAlignment="1" applyProtection="1">
      <alignment horizontal="left" shrinkToFit="1"/>
    </xf>
    <xf numFmtId="0" fontId="1" fillId="0" borderId="45" xfId="0" applyFont="1" applyBorder="1" applyAlignment="1" applyProtection="1">
      <alignment horizontal="left" shrinkToFit="1"/>
    </xf>
    <xf numFmtId="0" fontId="0" fillId="0" borderId="45" xfId="0" applyBorder="1" applyAlignment="1"/>
    <xf numFmtId="0" fontId="11" fillId="0" borderId="0" xfId="0" applyFont="1" applyBorder="1" applyAlignment="1">
      <alignment horizontal="justify" vertical="top" wrapText="1" shrinkToFit="1"/>
    </xf>
    <xf numFmtId="0" fontId="11" fillId="0" borderId="51" xfId="0" applyFont="1" applyBorder="1" applyAlignment="1">
      <alignment horizontal="justify" vertical="top" wrapText="1" shrinkToFit="1"/>
    </xf>
    <xf numFmtId="0" fontId="11" fillId="0" borderId="1" xfId="0" applyFont="1" applyBorder="1" applyAlignment="1">
      <alignment horizontal="justify" vertical="top" wrapText="1" shrinkToFit="1"/>
    </xf>
    <xf numFmtId="0" fontId="11" fillId="0" borderId="56" xfId="0" applyFont="1" applyBorder="1" applyAlignment="1">
      <alignment horizontal="justify" vertical="top" wrapText="1" shrinkToFit="1"/>
    </xf>
    <xf numFmtId="0" fontId="11" fillId="0" borderId="53" xfId="0" applyFont="1" applyBorder="1" applyAlignment="1">
      <alignment horizontal="justify" vertical="top" wrapText="1" shrinkToFit="1"/>
    </xf>
    <xf numFmtId="0" fontId="11" fillId="0" borderId="57" xfId="0" applyFont="1" applyBorder="1" applyAlignment="1">
      <alignment horizontal="justify" vertical="top" wrapText="1" shrinkToFit="1"/>
    </xf>
    <xf numFmtId="0" fontId="0" fillId="0" borderId="4" xfId="0" applyBorder="1" applyAlignment="1">
      <alignment horizontal="left" shrinkToFit="1"/>
    </xf>
    <xf numFmtId="0" fontId="0" fillId="0" borderId="53" xfId="0" applyBorder="1" applyAlignment="1">
      <alignment horizontal="left"/>
    </xf>
    <xf numFmtId="0" fontId="22" fillId="0" borderId="0" xfId="0" applyFont="1" applyBorder="1" applyAlignment="1" applyProtection="1">
      <alignment horizontal="left" vertical="center" wrapText="1"/>
    </xf>
    <xf numFmtId="49" fontId="14" fillId="0" borderId="79" xfId="0" quotePrefix="1" applyNumberFormat="1" applyFont="1" applyBorder="1" applyAlignment="1" applyProtection="1">
      <alignment horizontal="center" vertical="center" shrinkToFit="1"/>
      <protection locked="0"/>
    </xf>
    <xf numFmtId="49" fontId="14" fillId="0" borderId="80" xfId="0" quotePrefix="1" applyNumberFormat="1" applyFont="1" applyBorder="1" applyAlignment="1" applyProtection="1">
      <alignment horizontal="center" vertical="center" shrinkToFit="1"/>
      <protection locked="0"/>
    </xf>
  </cellXfs>
  <cellStyles count="1">
    <cellStyle name="Normal" xfId="0" builtinId="0"/>
  </cellStyles>
  <dxfs count="2">
    <dxf>
      <font>
        <condense val="0"/>
        <extend val="0"/>
        <color indexed="12"/>
      </font>
      <fill>
        <patternFill>
          <bgColor indexed="53"/>
        </patternFill>
      </fill>
    </dxf>
    <dxf>
      <font>
        <condense val="0"/>
        <extend val="0"/>
        <color indexed="12"/>
      </font>
      <fill>
        <patternFill>
          <bgColor indexed="5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38</xdr:row>
      <xdr:rowOff>0</xdr:rowOff>
    </xdr:from>
    <xdr:to>
      <xdr:col>23</xdr:col>
      <xdr:colOff>0</xdr:colOff>
      <xdr:row>38</xdr:row>
      <xdr:rowOff>0</xdr:rowOff>
    </xdr:to>
    <xdr:sp macro="" textlink="">
      <xdr:nvSpPr>
        <xdr:cNvPr id="10" name="Line 14"/>
        <xdr:cNvSpPr>
          <a:spLocks noChangeShapeType="1"/>
        </xdr:cNvSpPr>
      </xdr:nvSpPr>
      <xdr:spPr bwMode="auto">
        <a:xfrm>
          <a:off x="9544050" y="7210425"/>
          <a:ext cx="0" cy="0"/>
        </a:xfrm>
        <a:prstGeom prst="line">
          <a:avLst/>
        </a:prstGeom>
        <a:noFill/>
        <a:ln w="44450" cmpd="thickThin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 macro="" textlink="">
      <xdr:nvSpPr>
        <xdr:cNvPr id="11" name="Line 16"/>
        <xdr:cNvSpPr>
          <a:spLocks noChangeShapeType="1"/>
        </xdr:cNvSpPr>
      </xdr:nvSpPr>
      <xdr:spPr bwMode="auto">
        <a:xfrm>
          <a:off x="85725" y="7210425"/>
          <a:ext cx="0" cy="0"/>
        </a:xfrm>
        <a:prstGeom prst="line">
          <a:avLst/>
        </a:prstGeom>
        <a:noFill/>
        <a:ln w="444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0</xdr:colOff>
      <xdr:row>38</xdr:row>
      <xdr:rowOff>0</xdr:rowOff>
    </xdr:from>
    <xdr:to>
      <xdr:col>23</xdr:col>
      <xdr:colOff>0</xdr:colOff>
      <xdr:row>38</xdr:row>
      <xdr:rowOff>0</xdr:rowOff>
    </xdr:to>
    <xdr:sp macro="" textlink="">
      <xdr:nvSpPr>
        <xdr:cNvPr id="12" name="Line 19"/>
        <xdr:cNvSpPr>
          <a:spLocks noChangeShapeType="1"/>
        </xdr:cNvSpPr>
      </xdr:nvSpPr>
      <xdr:spPr bwMode="auto">
        <a:xfrm>
          <a:off x="9544050" y="7210425"/>
          <a:ext cx="0" cy="0"/>
        </a:xfrm>
        <a:prstGeom prst="line">
          <a:avLst/>
        </a:prstGeom>
        <a:noFill/>
        <a:ln w="44450" cmpd="thickThin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 macro="" textlink="">
      <xdr:nvSpPr>
        <xdr:cNvPr id="13" name="Line 20"/>
        <xdr:cNvSpPr>
          <a:spLocks noChangeShapeType="1"/>
        </xdr:cNvSpPr>
      </xdr:nvSpPr>
      <xdr:spPr bwMode="auto">
        <a:xfrm flipV="1">
          <a:off x="85725" y="7210425"/>
          <a:ext cx="0" cy="0"/>
        </a:xfrm>
        <a:prstGeom prst="line">
          <a:avLst/>
        </a:prstGeom>
        <a:noFill/>
        <a:ln w="444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0</xdr:colOff>
      <xdr:row>38</xdr:row>
      <xdr:rowOff>0</xdr:rowOff>
    </xdr:from>
    <xdr:to>
      <xdr:col>23</xdr:col>
      <xdr:colOff>0</xdr:colOff>
      <xdr:row>38</xdr:row>
      <xdr:rowOff>0</xdr:rowOff>
    </xdr:to>
    <xdr:sp macro="" textlink="">
      <xdr:nvSpPr>
        <xdr:cNvPr id="14" name="Line 22"/>
        <xdr:cNvSpPr>
          <a:spLocks noChangeShapeType="1"/>
        </xdr:cNvSpPr>
      </xdr:nvSpPr>
      <xdr:spPr bwMode="auto">
        <a:xfrm>
          <a:off x="9544050" y="7210425"/>
          <a:ext cx="0" cy="0"/>
        </a:xfrm>
        <a:prstGeom prst="line">
          <a:avLst/>
        </a:prstGeom>
        <a:noFill/>
        <a:ln w="44450" cmpd="thickThin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 macro="" textlink="">
      <xdr:nvSpPr>
        <xdr:cNvPr id="15" name="Line 24"/>
        <xdr:cNvSpPr>
          <a:spLocks noChangeShapeType="1"/>
        </xdr:cNvSpPr>
      </xdr:nvSpPr>
      <xdr:spPr bwMode="auto">
        <a:xfrm>
          <a:off x="85725" y="7210425"/>
          <a:ext cx="0" cy="0"/>
        </a:xfrm>
        <a:prstGeom prst="line">
          <a:avLst/>
        </a:prstGeom>
        <a:noFill/>
        <a:ln w="444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0</xdr:colOff>
      <xdr:row>38</xdr:row>
      <xdr:rowOff>0</xdr:rowOff>
    </xdr:from>
    <xdr:to>
      <xdr:col>23</xdr:col>
      <xdr:colOff>0</xdr:colOff>
      <xdr:row>38</xdr:row>
      <xdr:rowOff>0</xdr:rowOff>
    </xdr:to>
    <xdr:sp macro="" textlink="">
      <xdr:nvSpPr>
        <xdr:cNvPr id="16" name="Line 27"/>
        <xdr:cNvSpPr>
          <a:spLocks noChangeShapeType="1"/>
        </xdr:cNvSpPr>
      </xdr:nvSpPr>
      <xdr:spPr bwMode="auto">
        <a:xfrm>
          <a:off x="9544050" y="7210425"/>
          <a:ext cx="0" cy="0"/>
        </a:xfrm>
        <a:prstGeom prst="line">
          <a:avLst/>
        </a:prstGeom>
        <a:noFill/>
        <a:ln w="44450" cmpd="thickThin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 macro="" textlink="">
      <xdr:nvSpPr>
        <xdr:cNvPr id="17" name="Line 28"/>
        <xdr:cNvSpPr>
          <a:spLocks noChangeShapeType="1"/>
        </xdr:cNvSpPr>
      </xdr:nvSpPr>
      <xdr:spPr bwMode="auto">
        <a:xfrm flipV="1">
          <a:off x="85725" y="7210425"/>
          <a:ext cx="0" cy="0"/>
        </a:xfrm>
        <a:prstGeom prst="line">
          <a:avLst/>
        </a:prstGeom>
        <a:noFill/>
        <a:ln w="444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0</xdr:colOff>
      <xdr:row>38</xdr:row>
      <xdr:rowOff>0</xdr:rowOff>
    </xdr:from>
    <xdr:to>
      <xdr:col>23</xdr:col>
      <xdr:colOff>0</xdr:colOff>
      <xdr:row>38</xdr:row>
      <xdr:rowOff>0</xdr:rowOff>
    </xdr:to>
    <xdr:sp macro="" textlink="">
      <xdr:nvSpPr>
        <xdr:cNvPr id="18" name="Line 31"/>
        <xdr:cNvSpPr>
          <a:spLocks noChangeShapeType="1"/>
        </xdr:cNvSpPr>
      </xdr:nvSpPr>
      <xdr:spPr bwMode="auto">
        <a:xfrm>
          <a:off x="9544050" y="7210425"/>
          <a:ext cx="0" cy="0"/>
        </a:xfrm>
        <a:prstGeom prst="line">
          <a:avLst/>
        </a:prstGeom>
        <a:noFill/>
        <a:ln w="44450" cmpd="thickThin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 macro="" textlink="">
      <xdr:nvSpPr>
        <xdr:cNvPr id="19" name="Line 33"/>
        <xdr:cNvSpPr>
          <a:spLocks noChangeShapeType="1"/>
        </xdr:cNvSpPr>
      </xdr:nvSpPr>
      <xdr:spPr bwMode="auto">
        <a:xfrm>
          <a:off x="85725" y="7210425"/>
          <a:ext cx="0" cy="0"/>
        </a:xfrm>
        <a:prstGeom prst="line">
          <a:avLst/>
        </a:prstGeom>
        <a:noFill/>
        <a:ln w="444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0</xdr:colOff>
      <xdr:row>38</xdr:row>
      <xdr:rowOff>0</xdr:rowOff>
    </xdr:from>
    <xdr:to>
      <xdr:col>23</xdr:col>
      <xdr:colOff>0</xdr:colOff>
      <xdr:row>38</xdr:row>
      <xdr:rowOff>0</xdr:rowOff>
    </xdr:to>
    <xdr:sp macro="" textlink="">
      <xdr:nvSpPr>
        <xdr:cNvPr id="20" name="Line 35"/>
        <xdr:cNvSpPr>
          <a:spLocks noChangeShapeType="1"/>
        </xdr:cNvSpPr>
      </xdr:nvSpPr>
      <xdr:spPr bwMode="auto">
        <a:xfrm>
          <a:off x="9544050" y="7210425"/>
          <a:ext cx="0" cy="0"/>
        </a:xfrm>
        <a:prstGeom prst="line">
          <a:avLst/>
        </a:prstGeom>
        <a:noFill/>
        <a:ln w="44450" cmpd="thickThin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 macro="" textlink="">
      <xdr:nvSpPr>
        <xdr:cNvPr id="21" name="Line 36"/>
        <xdr:cNvSpPr>
          <a:spLocks noChangeShapeType="1"/>
        </xdr:cNvSpPr>
      </xdr:nvSpPr>
      <xdr:spPr bwMode="auto">
        <a:xfrm flipV="1">
          <a:off x="85725" y="7210425"/>
          <a:ext cx="0" cy="0"/>
        </a:xfrm>
        <a:prstGeom prst="line">
          <a:avLst/>
        </a:prstGeom>
        <a:noFill/>
        <a:ln w="44450" cmpd="thinThick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38</xdr:row>
      <xdr:rowOff>0</xdr:rowOff>
    </xdr:from>
    <xdr:to>
      <xdr:col>23</xdr:col>
      <xdr:colOff>0</xdr:colOff>
      <xdr:row>38</xdr:row>
      <xdr:rowOff>0</xdr:rowOff>
    </xdr:to>
    <xdr:sp macro="" textlink="">
      <xdr:nvSpPr>
        <xdr:cNvPr id="2" name="Line 14"/>
        <xdr:cNvSpPr>
          <a:spLocks noChangeShapeType="1"/>
        </xdr:cNvSpPr>
      </xdr:nvSpPr>
      <xdr:spPr bwMode="auto">
        <a:xfrm>
          <a:off x="9582150" y="7277100"/>
          <a:ext cx="0" cy="0"/>
        </a:xfrm>
        <a:prstGeom prst="line">
          <a:avLst/>
        </a:prstGeom>
        <a:noFill/>
        <a:ln w="44450" cmpd="thickThin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 macro="" textlink="">
      <xdr:nvSpPr>
        <xdr:cNvPr id="3" name="Line 16"/>
        <xdr:cNvSpPr>
          <a:spLocks noChangeShapeType="1"/>
        </xdr:cNvSpPr>
      </xdr:nvSpPr>
      <xdr:spPr bwMode="auto">
        <a:xfrm>
          <a:off x="85725" y="7277100"/>
          <a:ext cx="0" cy="0"/>
        </a:xfrm>
        <a:prstGeom prst="line">
          <a:avLst/>
        </a:prstGeom>
        <a:noFill/>
        <a:ln w="444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0</xdr:colOff>
      <xdr:row>38</xdr:row>
      <xdr:rowOff>0</xdr:rowOff>
    </xdr:from>
    <xdr:to>
      <xdr:col>23</xdr:col>
      <xdr:colOff>0</xdr:colOff>
      <xdr:row>38</xdr:row>
      <xdr:rowOff>0</xdr:rowOff>
    </xdr:to>
    <xdr:sp macro="" textlink="">
      <xdr:nvSpPr>
        <xdr:cNvPr id="4" name="Line 19"/>
        <xdr:cNvSpPr>
          <a:spLocks noChangeShapeType="1"/>
        </xdr:cNvSpPr>
      </xdr:nvSpPr>
      <xdr:spPr bwMode="auto">
        <a:xfrm>
          <a:off x="9582150" y="7277100"/>
          <a:ext cx="0" cy="0"/>
        </a:xfrm>
        <a:prstGeom prst="line">
          <a:avLst/>
        </a:prstGeom>
        <a:noFill/>
        <a:ln w="44450" cmpd="thickThin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 macro="" textlink="">
      <xdr:nvSpPr>
        <xdr:cNvPr id="5" name="Line 20"/>
        <xdr:cNvSpPr>
          <a:spLocks noChangeShapeType="1"/>
        </xdr:cNvSpPr>
      </xdr:nvSpPr>
      <xdr:spPr bwMode="auto">
        <a:xfrm flipV="1">
          <a:off x="85725" y="7277100"/>
          <a:ext cx="0" cy="0"/>
        </a:xfrm>
        <a:prstGeom prst="line">
          <a:avLst/>
        </a:prstGeom>
        <a:noFill/>
        <a:ln w="444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0</xdr:colOff>
      <xdr:row>38</xdr:row>
      <xdr:rowOff>0</xdr:rowOff>
    </xdr:from>
    <xdr:to>
      <xdr:col>23</xdr:col>
      <xdr:colOff>0</xdr:colOff>
      <xdr:row>38</xdr:row>
      <xdr:rowOff>0</xdr:rowOff>
    </xdr:to>
    <xdr:sp macro="" textlink="">
      <xdr:nvSpPr>
        <xdr:cNvPr id="6" name="Line 22"/>
        <xdr:cNvSpPr>
          <a:spLocks noChangeShapeType="1"/>
        </xdr:cNvSpPr>
      </xdr:nvSpPr>
      <xdr:spPr bwMode="auto">
        <a:xfrm>
          <a:off x="9582150" y="7277100"/>
          <a:ext cx="0" cy="0"/>
        </a:xfrm>
        <a:prstGeom prst="line">
          <a:avLst/>
        </a:prstGeom>
        <a:noFill/>
        <a:ln w="44450" cmpd="thickThin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 macro="" textlink="">
      <xdr:nvSpPr>
        <xdr:cNvPr id="7" name="Line 24"/>
        <xdr:cNvSpPr>
          <a:spLocks noChangeShapeType="1"/>
        </xdr:cNvSpPr>
      </xdr:nvSpPr>
      <xdr:spPr bwMode="auto">
        <a:xfrm>
          <a:off x="85725" y="7277100"/>
          <a:ext cx="0" cy="0"/>
        </a:xfrm>
        <a:prstGeom prst="line">
          <a:avLst/>
        </a:prstGeom>
        <a:noFill/>
        <a:ln w="444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0</xdr:colOff>
      <xdr:row>38</xdr:row>
      <xdr:rowOff>0</xdr:rowOff>
    </xdr:from>
    <xdr:to>
      <xdr:col>23</xdr:col>
      <xdr:colOff>0</xdr:colOff>
      <xdr:row>38</xdr:row>
      <xdr:rowOff>0</xdr:rowOff>
    </xdr:to>
    <xdr:sp macro="" textlink="">
      <xdr:nvSpPr>
        <xdr:cNvPr id="8" name="Line 27"/>
        <xdr:cNvSpPr>
          <a:spLocks noChangeShapeType="1"/>
        </xdr:cNvSpPr>
      </xdr:nvSpPr>
      <xdr:spPr bwMode="auto">
        <a:xfrm>
          <a:off x="9582150" y="7277100"/>
          <a:ext cx="0" cy="0"/>
        </a:xfrm>
        <a:prstGeom prst="line">
          <a:avLst/>
        </a:prstGeom>
        <a:noFill/>
        <a:ln w="44450" cmpd="thickThin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 macro="" textlink="">
      <xdr:nvSpPr>
        <xdr:cNvPr id="9" name="Line 28"/>
        <xdr:cNvSpPr>
          <a:spLocks noChangeShapeType="1"/>
        </xdr:cNvSpPr>
      </xdr:nvSpPr>
      <xdr:spPr bwMode="auto">
        <a:xfrm flipV="1">
          <a:off x="85725" y="7277100"/>
          <a:ext cx="0" cy="0"/>
        </a:xfrm>
        <a:prstGeom prst="line">
          <a:avLst/>
        </a:prstGeom>
        <a:noFill/>
        <a:ln w="444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0</xdr:colOff>
      <xdr:row>38</xdr:row>
      <xdr:rowOff>0</xdr:rowOff>
    </xdr:from>
    <xdr:to>
      <xdr:col>23</xdr:col>
      <xdr:colOff>0</xdr:colOff>
      <xdr:row>38</xdr:row>
      <xdr:rowOff>0</xdr:rowOff>
    </xdr:to>
    <xdr:sp macro="" textlink="">
      <xdr:nvSpPr>
        <xdr:cNvPr id="10" name="Line 31"/>
        <xdr:cNvSpPr>
          <a:spLocks noChangeShapeType="1"/>
        </xdr:cNvSpPr>
      </xdr:nvSpPr>
      <xdr:spPr bwMode="auto">
        <a:xfrm>
          <a:off x="9582150" y="7277100"/>
          <a:ext cx="0" cy="0"/>
        </a:xfrm>
        <a:prstGeom prst="line">
          <a:avLst/>
        </a:prstGeom>
        <a:noFill/>
        <a:ln w="44450" cmpd="thickThin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 macro="" textlink="">
      <xdr:nvSpPr>
        <xdr:cNvPr id="11" name="Line 33"/>
        <xdr:cNvSpPr>
          <a:spLocks noChangeShapeType="1"/>
        </xdr:cNvSpPr>
      </xdr:nvSpPr>
      <xdr:spPr bwMode="auto">
        <a:xfrm>
          <a:off x="85725" y="7277100"/>
          <a:ext cx="0" cy="0"/>
        </a:xfrm>
        <a:prstGeom prst="line">
          <a:avLst/>
        </a:prstGeom>
        <a:noFill/>
        <a:ln w="444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0</xdr:colOff>
      <xdr:row>38</xdr:row>
      <xdr:rowOff>0</xdr:rowOff>
    </xdr:from>
    <xdr:to>
      <xdr:col>23</xdr:col>
      <xdr:colOff>0</xdr:colOff>
      <xdr:row>38</xdr:row>
      <xdr:rowOff>0</xdr:rowOff>
    </xdr:to>
    <xdr:sp macro="" textlink="">
      <xdr:nvSpPr>
        <xdr:cNvPr id="12" name="Line 35"/>
        <xdr:cNvSpPr>
          <a:spLocks noChangeShapeType="1"/>
        </xdr:cNvSpPr>
      </xdr:nvSpPr>
      <xdr:spPr bwMode="auto">
        <a:xfrm>
          <a:off x="9582150" y="7277100"/>
          <a:ext cx="0" cy="0"/>
        </a:xfrm>
        <a:prstGeom prst="line">
          <a:avLst/>
        </a:prstGeom>
        <a:noFill/>
        <a:ln w="44450" cmpd="thickThin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 macro="" textlink="">
      <xdr:nvSpPr>
        <xdr:cNvPr id="13" name="Line 36"/>
        <xdr:cNvSpPr>
          <a:spLocks noChangeShapeType="1"/>
        </xdr:cNvSpPr>
      </xdr:nvSpPr>
      <xdr:spPr bwMode="auto">
        <a:xfrm flipV="1">
          <a:off x="85725" y="7277100"/>
          <a:ext cx="0" cy="0"/>
        </a:xfrm>
        <a:prstGeom prst="line">
          <a:avLst/>
        </a:prstGeom>
        <a:noFill/>
        <a:ln w="44450" cmpd="thinThick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0"/>
  <sheetViews>
    <sheetView showGridLines="0" tabSelected="1" workbookViewId="0">
      <selection activeCell="C4" sqref="C4:H4"/>
    </sheetView>
  </sheetViews>
  <sheetFormatPr defaultRowHeight="15"/>
  <cols>
    <col min="1" max="1" width="1.28515625" customWidth="1"/>
    <col min="2" max="2" width="5.28515625" customWidth="1"/>
    <col min="3" max="3" width="7.7109375" customWidth="1"/>
    <col min="4" max="4" width="4.7109375" customWidth="1"/>
    <col min="5" max="11" width="5" customWidth="1"/>
    <col min="12" max="22" width="7.42578125" customWidth="1"/>
    <col min="23" max="23" width="8" customWidth="1"/>
    <col min="24" max="24" width="1.28515625" customWidth="1"/>
    <col min="25" max="25" width="1.7109375" customWidth="1"/>
    <col min="26" max="26" width="5.28515625" customWidth="1"/>
    <col min="27" max="27" width="6.7109375" customWidth="1"/>
    <col min="28" max="34" width="5" customWidth="1"/>
    <col min="35" max="35" width="7.7109375" customWidth="1"/>
    <col min="257" max="257" width="1.28515625" customWidth="1"/>
    <col min="258" max="258" width="5.28515625" customWidth="1"/>
    <col min="259" max="259" width="7.7109375" customWidth="1"/>
    <col min="260" max="260" width="4.7109375" customWidth="1"/>
    <col min="261" max="267" width="5" customWidth="1"/>
    <col min="268" max="279" width="7.42578125" customWidth="1"/>
    <col min="280" max="280" width="1.28515625" customWidth="1"/>
    <col min="281" max="281" width="1.7109375" customWidth="1"/>
    <col min="282" max="282" width="5.28515625" customWidth="1"/>
    <col min="283" max="283" width="6.7109375" customWidth="1"/>
    <col min="284" max="290" width="5" customWidth="1"/>
    <col min="291" max="291" width="7.7109375" customWidth="1"/>
    <col min="513" max="513" width="1.28515625" customWidth="1"/>
    <col min="514" max="514" width="5.28515625" customWidth="1"/>
    <col min="515" max="515" width="7.7109375" customWidth="1"/>
    <col min="516" max="516" width="4.7109375" customWidth="1"/>
    <col min="517" max="523" width="5" customWidth="1"/>
    <col min="524" max="535" width="7.42578125" customWidth="1"/>
    <col min="536" max="536" width="1.28515625" customWidth="1"/>
    <col min="537" max="537" width="1.7109375" customWidth="1"/>
    <col min="538" max="538" width="5.28515625" customWidth="1"/>
    <col min="539" max="539" width="6.7109375" customWidth="1"/>
    <col min="540" max="546" width="5" customWidth="1"/>
    <col min="547" max="547" width="7.7109375" customWidth="1"/>
    <col min="769" max="769" width="1.28515625" customWidth="1"/>
    <col min="770" max="770" width="5.28515625" customWidth="1"/>
    <col min="771" max="771" width="7.7109375" customWidth="1"/>
    <col min="772" max="772" width="4.7109375" customWidth="1"/>
    <col min="773" max="779" width="5" customWidth="1"/>
    <col min="780" max="791" width="7.42578125" customWidth="1"/>
    <col min="792" max="792" width="1.28515625" customWidth="1"/>
    <col min="793" max="793" width="1.7109375" customWidth="1"/>
    <col min="794" max="794" width="5.28515625" customWidth="1"/>
    <col min="795" max="795" width="6.7109375" customWidth="1"/>
    <col min="796" max="802" width="5" customWidth="1"/>
    <col min="803" max="803" width="7.7109375" customWidth="1"/>
    <col min="1025" max="1025" width="1.28515625" customWidth="1"/>
    <col min="1026" max="1026" width="5.28515625" customWidth="1"/>
    <col min="1027" max="1027" width="7.7109375" customWidth="1"/>
    <col min="1028" max="1028" width="4.7109375" customWidth="1"/>
    <col min="1029" max="1035" width="5" customWidth="1"/>
    <col min="1036" max="1047" width="7.42578125" customWidth="1"/>
    <col min="1048" max="1048" width="1.28515625" customWidth="1"/>
    <col min="1049" max="1049" width="1.7109375" customWidth="1"/>
    <col min="1050" max="1050" width="5.28515625" customWidth="1"/>
    <col min="1051" max="1051" width="6.7109375" customWidth="1"/>
    <col min="1052" max="1058" width="5" customWidth="1"/>
    <col min="1059" max="1059" width="7.7109375" customWidth="1"/>
    <col min="1281" max="1281" width="1.28515625" customWidth="1"/>
    <col min="1282" max="1282" width="5.28515625" customWidth="1"/>
    <col min="1283" max="1283" width="7.7109375" customWidth="1"/>
    <col min="1284" max="1284" width="4.7109375" customWidth="1"/>
    <col min="1285" max="1291" width="5" customWidth="1"/>
    <col min="1292" max="1303" width="7.42578125" customWidth="1"/>
    <col min="1304" max="1304" width="1.28515625" customWidth="1"/>
    <col min="1305" max="1305" width="1.7109375" customWidth="1"/>
    <col min="1306" max="1306" width="5.28515625" customWidth="1"/>
    <col min="1307" max="1307" width="6.7109375" customWidth="1"/>
    <col min="1308" max="1314" width="5" customWidth="1"/>
    <col min="1315" max="1315" width="7.7109375" customWidth="1"/>
    <col min="1537" max="1537" width="1.28515625" customWidth="1"/>
    <col min="1538" max="1538" width="5.28515625" customWidth="1"/>
    <col min="1539" max="1539" width="7.7109375" customWidth="1"/>
    <col min="1540" max="1540" width="4.7109375" customWidth="1"/>
    <col min="1541" max="1547" width="5" customWidth="1"/>
    <col min="1548" max="1559" width="7.42578125" customWidth="1"/>
    <col min="1560" max="1560" width="1.28515625" customWidth="1"/>
    <col min="1561" max="1561" width="1.7109375" customWidth="1"/>
    <col min="1562" max="1562" width="5.28515625" customWidth="1"/>
    <col min="1563" max="1563" width="6.7109375" customWidth="1"/>
    <col min="1564" max="1570" width="5" customWidth="1"/>
    <col min="1571" max="1571" width="7.7109375" customWidth="1"/>
    <col min="1793" max="1793" width="1.28515625" customWidth="1"/>
    <col min="1794" max="1794" width="5.28515625" customWidth="1"/>
    <col min="1795" max="1795" width="7.7109375" customWidth="1"/>
    <col min="1796" max="1796" width="4.7109375" customWidth="1"/>
    <col min="1797" max="1803" width="5" customWidth="1"/>
    <col min="1804" max="1815" width="7.42578125" customWidth="1"/>
    <col min="1816" max="1816" width="1.28515625" customWidth="1"/>
    <col min="1817" max="1817" width="1.7109375" customWidth="1"/>
    <col min="1818" max="1818" width="5.28515625" customWidth="1"/>
    <col min="1819" max="1819" width="6.7109375" customWidth="1"/>
    <col min="1820" max="1826" width="5" customWidth="1"/>
    <col min="1827" max="1827" width="7.7109375" customWidth="1"/>
    <col min="2049" max="2049" width="1.28515625" customWidth="1"/>
    <col min="2050" max="2050" width="5.28515625" customWidth="1"/>
    <col min="2051" max="2051" width="7.7109375" customWidth="1"/>
    <col min="2052" max="2052" width="4.7109375" customWidth="1"/>
    <col min="2053" max="2059" width="5" customWidth="1"/>
    <col min="2060" max="2071" width="7.42578125" customWidth="1"/>
    <col min="2072" max="2072" width="1.28515625" customWidth="1"/>
    <col min="2073" max="2073" width="1.7109375" customWidth="1"/>
    <col min="2074" max="2074" width="5.28515625" customWidth="1"/>
    <col min="2075" max="2075" width="6.7109375" customWidth="1"/>
    <col min="2076" max="2082" width="5" customWidth="1"/>
    <col min="2083" max="2083" width="7.7109375" customWidth="1"/>
    <col min="2305" max="2305" width="1.28515625" customWidth="1"/>
    <col min="2306" max="2306" width="5.28515625" customWidth="1"/>
    <col min="2307" max="2307" width="7.7109375" customWidth="1"/>
    <col min="2308" max="2308" width="4.7109375" customWidth="1"/>
    <col min="2309" max="2315" width="5" customWidth="1"/>
    <col min="2316" max="2327" width="7.42578125" customWidth="1"/>
    <col min="2328" max="2328" width="1.28515625" customWidth="1"/>
    <col min="2329" max="2329" width="1.7109375" customWidth="1"/>
    <col min="2330" max="2330" width="5.28515625" customWidth="1"/>
    <col min="2331" max="2331" width="6.7109375" customWidth="1"/>
    <col min="2332" max="2338" width="5" customWidth="1"/>
    <col min="2339" max="2339" width="7.7109375" customWidth="1"/>
    <col min="2561" max="2561" width="1.28515625" customWidth="1"/>
    <col min="2562" max="2562" width="5.28515625" customWidth="1"/>
    <col min="2563" max="2563" width="7.7109375" customWidth="1"/>
    <col min="2564" max="2564" width="4.7109375" customWidth="1"/>
    <col min="2565" max="2571" width="5" customWidth="1"/>
    <col min="2572" max="2583" width="7.42578125" customWidth="1"/>
    <col min="2584" max="2584" width="1.28515625" customWidth="1"/>
    <col min="2585" max="2585" width="1.7109375" customWidth="1"/>
    <col min="2586" max="2586" width="5.28515625" customWidth="1"/>
    <col min="2587" max="2587" width="6.7109375" customWidth="1"/>
    <col min="2588" max="2594" width="5" customWidth="1"/>
    <col min="2595" max="2595" width="7.7109375" customWidth="1"/>
    <col min="2817" max="2817" width="1.28515625" customWidth="1"/>
    <col min="2818" max="2818" width="5.28515625" customWidth="1"/>
    <col min="2819" max="2819" width="7.7109375" customWidth="1"/>
    <col min="2820" max="2820" width="4.7109375" customWidth="1"/>
    <col min="2821" max="2827" width="5" customWidth="1"/>
    <col min="2828" max="2839" width="7.42578125" customWidth="1"/>
    <col min="2840" max="2840" width="1.28515625" customWidth="1"/>
    <col min="2841" max="2841" width="1.7109375" customWidth="1"/>
    <col min="2842" max="2842" width="5.28515625" customWidth="1"/>
    <col min="2843" max="2843" width="6.7109375" customWidth="1"/>
    <col min="2844" max="2850" width="5" customWidth="1"/>
    <col min="2851" max="2851" width="7.7109375" customWidth="1"/>
    <col min="3073" max="3073" width="1.28515625" customWidth="1"/>
    <col min="3074" max="3074" width="5.28515625" customWidth="1"/>
    <col min="3075" max="3075" width="7.7109375" customWidth="1"/>
    <col min="3076" max="3076" width="4.7109375" customWidth="1"/>
    <col min="3077" max="3083" width="5" customWidth="1"/>
    <col min="3084" max="3095" width="7.42578125" customWidth="1"/>
    <col min="3096" max="3096" width="1.28515625" customWidth="1"/>
    <col min="3097" max="3097" width="1.7109375" customWidth="1"/>
    <col min="3098" max="3098" width="5.28515625" customWidth="1"/>
    <col min="3099" max="3099" width="6.7109375" customWidth="1"/>
    <col min="3100" max="3106" width="5" customWidth="1"/>
    <col min="3107" max="3107" width="7.7109375" customWidth="1"/>
    <col min="3329" max="3329" width="1.28515625" customWidth="1"/>
    <col min="3330" max="3330" width="5.28515625" customWidth="1"/>
    <col min="3331" max="3331" width="7.7109375" customWidth="1"/>
    <col min="3332" max="3332" width="4.7109375" customWidth="1"/>
    <col min="3333" max="3339" width="5" customWidth="1"/>
    <col min="3340" max="3351" width="7.42578125" customWidth="1"/>
    <col min="3352" max="3352" width="1.28515625" customWidth="1"/>
    <col min="3353" max="3353" width="1.7109375" customWidth="1"/>
    <col min="3354" max="3354" width="5.28515625" customWidth="1"/>
    <col min="3355" max="3355" width="6.7109375" customWidth="1"/>
    <col min="3356" max="3362" width="5" customWidth="1"/>
    <col min="3363" max="3363" width="7.7109375" customWidth="1"/>
    <col min="3585" max="3585" width="1.28515625" customWidth="1"/>
    <col min="3586" max="3586" width="5.28515625" customWidth="1"/>
    <col min="3587" max="3587" width="7.7109375" customWidth="1"/>
    <col min="3588" max="3588" width="4.7109375" customWidth="1"/>
    <col min="3589" max="3595" width="5" customWidth="1"/>
    <col min="3596" max="3607" width="7.42578125" customWidth="1"/>
    <col min="3608" max="3608" width="1.28515625" customWidth="1"/>
    <col min="3609" max="3609" width="1.7109375" customWidth="1"/>
    <col min="3610" max="3610" width="5.28515625" customWidth="1"/>
    <col min="3611" max="3611" width="6.7109375" customWidth="1"/>
    <col min="3612" max="3618" width="5" customWidth="1"/>
    <col min="3619" max="3619" width="7.7109375" customWidth="1"/>
    <col min="3841" max="3841" width="1.28515625" customWidth="1"/>
    <col min="3842" max="3842" width="5.28515625" customWidth="1"/>
    <col min="3843" max="3843" width="7.7109375" customWidth="1"/>
    <col min="3844" max="3844" width="4.7109375" customWidth="1"/>
    <col min="3845" max="3851" width="5" customWidth="1"/>
    <col min="3852" max="3863" width="7.42578125" customWidth="1"/>
    <col min="3864" max="3864" width="1.28515625" customWidth="1"/>
    <col min="3865" max="3865" width="1.7109375" customWidth="1"/>
    <col min="3866" max="3866" width="5.28515625" customWidth="1"/>
    <col min="3867" max="3867" width="6.7109375" customWidth="1"/>
    <col min="3868" max="3874" width="5" customWidth="1"/>
    <col min="3875" max="3875" width="7.7109375" customWidth="1"/>
    <col min="4097" max="4097" width="1.28515625" customWidth="1"/>
    <col min="4098" max="4098" width="5.28515625" customWidth="1"/>
    <col min="4099" max="4099" width="7.7109375" customWidth="1"/>
    <col min="4100" max="4100" width="4.7109375" customWidth="1"/>
    <col min="4101" max="4107" width="5" customWidth="1"/>
    <col min="4108" max="4119" width="7.42578125" customWidth="1"/>
    <col min="4120" max="4120" width="1.28515625" customWidth="1"/>
    <col min="4121" max="4121" width="1.7109375" customWidth="1"/>
    <col min="4122" max="4122" width="5.28515625" customWidth="1"/>
    <col min="4123" max="4123" width="6.7109375" customWidth="1"/>
    <col min="4124" max="4130" width="5" customWidth="1"/>
    <col min="4131" max="4131" width="7.7109375" customWidth="1"/>
    <col min="4353" max="4353" width="1.28515625" customWidth="1"/>
    <col min="4354" max="4354" width="5.28515625" customWidth="1"/>
    <col min="4355" max="4355" width="7.7109375" customWidth="1"/>
    <col min="4356" max="4356" width="4.7109375" customWidth="1"/>
    <col min="4357" max="4363" width="5" customWidth="1"/>
    <col min="4364" max="4375" width="7.42578125" customWidth="1"/>
    <col min="4376" max="4376" width="1.28515625" customWidth="1"/>
    <col min="4377" max="4377" width="1.7109375" customWidth="1"/>
    <col min="4378" max="4378" width="5.28515625" customWidth="1"/>
    <col min="4379" max="4379" width="6.7109375" customWidth="1"/>
    <col min="4380" max="4386" width="5" customWidth="1"/>
    <col min="4387" max="4387" width="7.7109375" customWidth="1"/>
    <col min="4609" max="4609" width="1.28515625" customWidth="1"/>
    <col min="4610" max="4610" width="5.28515625" customWidth="1"/>
    <col min="4611" max="4611" width="7.7109375" customWidth="1"/>
    <col min="4612" max="4612" width="4.7109375" customWidth="1"/>
    <col min="4613" max="4619" width="5" customWidth="1"/>
    <col min="4620" max="4631" width="7.42578125" customWidth="1"/>
    <col min="4632" max="4632" width="1.28515625" customWidth="1"/>
    <col min="4633" max="4633" width="1.7109375" customWidth="1"/>
    <col min="4634" max="4634" width="5.28515625" customWidth="1"/>
    <col min="4635" max="4635" width="6.7109375" customWidth="1"/>
    <col min="4636" max="4642" width="5" customWidth="1"/>
    <col min="4643" max="4643" width="7.7109375" customWidth="1"/>
    <col min="4865" max="4865" width="1.28515625" customWidth="1"/>
    <col min="4866" max="4866" width="5.28515625" customWidth="1"/>
    <col min="4867" max="4867" width="7.7109375" customWidth="1"/>
    <col min="4868" max="4868" width="4.7109375" customWidth="1"/>
    <col min="4869" max="4875" width="5" customWidth="1"/>
    <col min="4876" max="4887" width="7.42578125" customWidth="1"/>
    <col min="4888" max="4888" width="1.28515625" customWidth="1"/>
    <col min="4889" max="4889" width="1.7109375" customWidth="1"/>
    <col min="4890" max="4890" width="5.28515625" customWidth="1"/>
    <col min="4891" max="4891" width="6.7109375" customWidth="1"/>
    <col min="4892" max="4898" width="5" customWidth="1"/>
    <col min="4899" max="4899" width="7.7109375" customWidth="1"/>
    <col min="5121" max="5121" width="1.28515625" customWidth="1"/>
    <col min="5122" max="5122" width="5.28515625" customWidth="1"/>
    <col min="5123" max="5123" width="7.7109375" customWidth="1"/>
    <col min="5124" max="5124" width="4.7109375" customWidth="1"/>
    <col min="5125" max="5131" width="5" customWidth="1"/>
    <col min="5132" max="5143" width="7.42578125" customWidth="1"/>
    <col min="5144" max="5144" width="1.28515625" customWidth="1"/>
    <col min="5145" max="5145" width="1.7109375" customWidth="1"/>
    <col min="5146" max="5146" width="5.28515625" customWidth="1"/>
    <col min="5147" max="5147" width="6.7109375" customWidth="1"/>
    <col min="5148" max="5154" width="5" customWidth="1"/>
    <col min="5155" max="5155" width="7.7109375" customWidth="1"/>
    <col min="5377" max="5377" width="1.28515625" customWidth="1"/>
    <col min="5378" max="5378" width="5.28515625" customWidth="1"/>
    <col min="5379" max="5379" width="7.7109375" customWidth="1"/>
    <col min="5380" max="5380" width="4.7109375" customWidth="1"/>
    <col min="5381" max="5387" width="5" customWidth="1"/>
    <col min="5388" max="5399" width="7.42578125" customWidth="1"/>
    <col min="5400" max="5400" width="1.28515625" customWidth="1"/>
    <col min="5401" max="5401" width="1.7109375" customWidth="1"/>
    <col min="5402" max="5402" width="5.28515625" customWidth="1"/>
    <col min="5403" max="5403" width="6.7109375" customWidth="1"/>
    <col min="5404" max="5410" width="5" customWidth="1"/>
    <col min="5411" max="5411" width="7.7109375" customWidth="1"/>
    <col min="5633" max="5633" width="1.28515625" customWidth="1"/>
    <col min="5634" max="5634" width="5.28515625" customWidth="1"/>
    <col min="5635" max="5635" width="7.7109375" customWidth="1"/>
    <col min="5636" max="5636" width="4.7109375" customWidth="1"/>
    <col min="5637" max="5643" width="5" customWidth="1"/>
    <col min="5644" max="5655" width="7.42578125" customWidth="1"/>
    <col min="5656" max="5656" width="1.28515625" customWidth="1"/>
    <col min="5657" max="5657" width="1.7109375" customWidth="1"/>
    <col min="5658" max="5658" width="5.28515625" customWidth="1"/>
    <col min="5659" max="5659" width="6.7109375" customWidth="1"/>
    <col min="5660" max="5666" width="5" customWidth="1"/>
    <col min="5667" max="5667" width="7.7109375" customWidth="1"/>
    <col min="5889" max="5889" width="1.28515625" customWidth="1"/>
    <col min="5890" max="5890" width="5.28515625" customWidth="1"/>
    <col min="5891" max="5891" width="7.7109375" customWidth="1"/>
    <col min="5892" max="5892" width="4.7109375" customWidth="1"/>
    <col min="5893" max="5899" width="5" customWidth="1"/>
    <col min="5900" max="5911" width="7.42578125" customWidth="1"/>
    <col min="5912" max="5912" width="1.28515625" customWidth="1"/>
    <col min="5913" max="5913" width="1.7109375" customWidth="1"/>
    <col min="5914" max="5914" width="5.28515625" customWidth="1"/>
    <col min="5915" max="5915" width="6.7109375" customWidth="1"/>
    <col min="5916" max="5922" width="5" customWidth="1"/>
    <col min="5923" max="5923" width="7.7109375" customWidth="1"/>
    <col min="6145" max="6145" width="1.28515625" customWidth="1"/>
    <col min="6146" max="6146" width="5.28515625" customWidth="1"/>
    <col min="6147" max="6147" width="7.7109375" customWidth="1"/>
    <col min="6148" max="6148" width="4.7109375" customWidth="1"/>
    <col min="6149" max="6155" width="5" customWidth="1"/>
    <col min="6156" max="6167" width="7.42578125" customWidth="1"/>
    <col min="6168" max="6168" width="1.28515625" customWidth="1"/>
    <col min="6169" max="6169" width="1.7109375" customWidth="1"/>
    <col min="6170" max="6170" width="5.28515625" customWidth="1"/>
    <col min="6171" max="6171" width="6.7109375" customWidth="1"/>
    <col min="6172" max="6178" width="5" customWidth="1"/>
    <col min="6179" max="6179" width="7.7109375" customWidth="1"/>
    <col min="6401" max="6401" width="1.28515625" customWidth="1"/>
    <col min="6402" max="6402" width="5.28515625" customWidth="1"/>
    <col min="6403" max="6403" width="7.7109375" customWidth="1"/>
    <col min="6404" max="6404" width="4.7109375" customWidth="1"/>
    <col min="6405" max="6411" width="5" customWidth="1"/>
    <col min="6412" max="6423" width="7.42578125" customWidth="1"/>
    <col min="6424" max="6424" width="1.28515625" customWidth="1"/>
    <col min="6425" max="6425" width="1.7109375" customWidth="1"/>
    <col min="6426" max="6426" width="5.28515625" customWidth="1"/>
    <col min="6427" max="6427" width="6.7109375" customWidth="1"/>
    <col min="6428" max="6434" width="5" customWidth="1"/>
    <col min="6435" max="6435" width="7.7109375" customWidth="1"/>
    <col min="6657" max="6657" width="1.28515625" customWidth="1"/>
    <col min="6658" max="6658" width="5.28515625" customWidth="1"/>
    <col min="6659" max="6659" width="7.7109375" customWidth="1"/>
    <col min="6660" max="6660" width="4.7109375" customWidth="1"/>
    <col min="6661" max="6667" width="5" customWidth="1"/>
    <col min="6668" max="6679" width="7.42578125" customWidth="1"/>
    <col min="6680" max="6680" width="1.28515625" customWidth="1"/>
    <col min="6681" max="6681" width="1.7109375" customWidth="1"/>
    <col min="6682" max="6682" width="5.28515625" customWidth="1"/>
    <col min="6683" max="6683" width="6.7109375" customWidth="1"/>
    <col min="6684" max="6690" width="5" customWidth="1"/>
    <col min="6691" max="6691" width="7.7109375" customWidth="1"/>
    <col min="6913" max="6913" width="1.28515625" customWidth="1"/>
    <col min="6914" max="6914" width="5.28515625" customWidth="1"/>
    <col min="6915" max="6915" width="7.7109375" customWidth="1"/>
    <col min="6916" max="6916" width="4.7109375" customWidth="1"/>
    <col min="6917" max="6923" width="5" customWidth="1"/>
    <col min="6924" max="6935" width="7.42578125" customWidth="1"/>
    <col min="6936" max="6936" width="1.28515625" customWidth="1"/>
    <col min="6937" max="6937" width="1.7109375" customWidth="1"/>
    <col min="6938" max="6938" width="5.28515625" customWidth="1"/>
    <col min="6939" max="6939" width="6.7109375" customWidth="1"/>
    <col min="6940" max="6946" width="5" customWidth="1"/>
    <col min="6947" max="6947" width="7.7109375" customWidth="1"/>
    <col min="7169" max="7169" width="1.28515625" customWidth="1"/>
    <col min="7170" max="7170" width="5.28515625" customWidth="1"/>
    <col min="7171" max="7171" width="7.7109375" customWidth="1"/>
    <col min="7172" max="7172" width="4.7109375" customWidth="1"/>
    <col min="7173" max="7179" width="5" customWidth="1"/>
    <col min="7180" max="7191" width="7.42578125" customWidth="1"/>
    <col min="7192" max="7192" width="1.28515625" customWidth="1"/>
    <col min="7193" max="7193" width="1.7109375" customWidth="1"/>
    <col min="7194" max="7194" width="5.28515625" customWidth="1"/>
    <col min="7195" max="7195" width="6.7109375" customWidth="1"/>
    <col min="7196" max="7202" width="5" customWidth="1"/>
    <col min="7203" max="7203" width="7.7109375" customWidth="1"/>
    <col min="7425" max="7425" width="1.28515625" customWidth="1"/>
    <col min="7426" max="7426" width="5.28515625" customWidth="1"/>
    <col min="7427" max="7427" width="7.7109375" customWidth="1"/>
    <col min="7428" max="7428" width="4.7109375" customWidth="1"/>
    <col min="7429" max="7435" width="5" customWidth="1"/>
    <col min="7436" max="7447" width="7.42578125" customWidth="1"/>
    <col min="7448" max="7448" width="1.28515625" customWidth="1"/>
    <col min="7449" max="7449" width="1.7109375" customWidth="1"/>
    <col min="7450" max="7450" width="5.28515625" customWidth="1"/>
    <col min="7451" max="7451" width="6.7109375" customWidth="1"/>
    <col min="7452" max="7458" width="5" customWidth="1"/>
    <col min="7459" max="7459" width="7.7109375" customWidth="1"/>
    <col min="7681" max="7681" width="1.28515625" customWidth="1"/>
    <col min="7682" max="7682" width="5.28515625" customWidth="1"/>
    <col min="7683" max="7683" width="7.7109375" customWidth="1"/>
    <col min="7684" max="7684" width="4.7109375" customWidth="1"/>
    <col min="7685" max="7691" width="5" customWidth="1"/>
    <col min="7692" max="7703" width="7.42578125" customWidth="1"/>
    <col min="7704" max="7704" width="1.28515625" customWidth="1"/>
    <col min="7705" max="7705" width="1.7109375" customWidth="1"/>
    <col min="7706" max="7706" width="5.28515625" customWidth="1"/>
    <col min="7707" max="7707" width="6.7109375" customWidth="1"/>
    <col min="7708" max="7714" width="5" customWidth="1"/>
    <col min="7715" max="7715" width="7.7109375" customWidth="1"/>
    <col min="7937" max="7937" width="1.28515625" customWidth="1"/>
    <col min="7938" max="7938" width="5.28515625" customWidth="1"/>
    <col min="7939" max="7939" width="7.7109375" customWidth="1"/>
    <col min="7940" max="7940" width="4.7109375" customWidth="1"/>
    <col min="7941" max="7947" width="5" customWidth="1"/>
    <col min="7948" max="7959" width="7.42578125" customWidth="1"/>
    <col min="7960" max="7960" width="1.28515625" customWidth="1"/>
    <col min="7961" max="7961" width="1.7109375" customWidth="1"/>
    <col min="7962" max="7962" width="5.28515625" customWidth="1"/>
    <col min="7963" max="7963" width="6.7109375" customWidth="1"/>
    <col min="7964" max="7970" width="5" customWidth="1"/>
    <col min="7971" max="7971" width="7.7109375" customWidth="1"/>
    <col min="8193" max="8193" width="1.28515625" customWidth="1"/>
    <col min="8194" max="8194" width="5.28515625" customWidth="1"/>
    <col min="8195" max="8195" width="7.7109375" customWidth="1"/>
    <col min="8196" max="8196" width="4.7109375" customWidth="1"/>
    <col min="8197" max="8203" width="5" customWidth="1"/>
    <col min="8204" max="8215" width="7.42578125" customWidth="1"/>
    <col min="8216" max="8216" width="1.28515625" customWidth="1"/>
    <col min="8217" max="8217" width="1.7109375" customWidth="1"/>
    <col min="8218" max="8218" width="5.28515625" customWidth="1"/>
    <col min="8219" max="8219" width="6.7109375" customWidth="1"/>
    <col min="8220" max="8226" width="5" customWidth="1"/>
    <col min="8227" max="8227" width="7.7109375" customWidth="1"/>
    <col min="8449" max="8449" width="1.28515625" customWidth="1"/>
    <col min="8450" max="8450" width="5.28515625" customWidth="1"/>
    <col min="8451" max="8451" width="7.7109375" customWidth="1"/>
    <col min="8452" max="8452" width="4.7109375" customWidth="1"/>
    <col min="8453" max="8459" width="5" customWidth="1"/>
    <col min="8460" max="8471" width="7.42578125" customWidth="1"/>
    <col min="8472" max="8472" width="1.28515625" customWidth="1"/>
    <col min="8473" max="8473" width="1.7109375" customWidth="1"/>
    <col min="8474" max="8474" width="5.28515625" customWidth="1"/>
    <col min="8475" max="8475" width="6.7109375" customWidth="1"/>
    <col min="8476" max="8482" width="5" customWidth="1"/>
    <col min="8483" max="8483" width="7.7109375" customWidth="1"/>
    <col min="8705" max="8705" width="1.28515625" customWidth="1"/>
    <col min="8706" max="8706" width="5.28515625" customWidth="1"/>
    <col min="8707" max="8707" width="7.7109375" customWidth="1"/>
    <col min="8708" max="8708" width="4.7109375" customWidth="1"/>
    <col min="8709" max="8715" width="5" customWidth="1"/>
    <col min="8716" max="8727" width="7.42578125" customWidth="1"/>
    <col min="8728" max="8728" width="1.28515625" customWidth="1"/>
    <col min="8729" max="8729" width="1.7109375" customWidth="1"/>
    <col min="8730" max="8730" width="5.28515625" customWidth="1"/>
    <col min="8731" max="8731" width="6.7109375" customWidth="1"/>
    <col min="8732" max="8738" width="5" customWidth="1"/>
    <col min="8739" max="8739" width="7.7109375" customWidth="1"/>
    <col min="8961" max="8961" width="1.28515625" customWidth="1"/>
    <col min="8962" max="8962" width="5.28515625" customWidth="1"/>
    <col min="8963" max="8963" width="7.7109375" customWidth="1"/>
    <col min="8964" max="8964" width="4.7109375" customWidth="1"/>
    <col min="8965" max="8971" width="5" customWidth="1"/>
    <col min="8972" max="8983" width="7.42578125" customWidth="1"/>
    <col min="8984" max="8984" width="1.28515625" customWidth="1"/>
    <col min="8985" max="8985" width="1.7109375" customWidth="1"/>
    <col min="8986" max="8986" width="5.28515625" customWidth="1"/>
    <col min="8987" max="8987" width="6.7109375" customWidth="1"/>
    <col min="8988" max="8994" width="5" customWidth="1"/>
    <col min="8995" max="8995" width="7.7109375" customWidth="1"/>
    <col min="9217" max="9217" width="1.28515625" customWidth="1"/>
    <col min="9218" max="9218" width="5.28515625" customWidth="1"/>
    <col min="9219" max="9219" width="7.7109375" customWidth="1"/>
    <col min="9220" max="9220" width="4.7109375" customWidth="1"/>
    <col min="9221" max="9227" width="5" customWidth="1"/>
    <col min="9228" max="9239" width="7.42578125" customWidth="1"/>
    <col min="9240" max="9240" width="1.28515625" customWidth="1"/>
    <col min="9241" max="9241" width="1.7109375" customWidth="1"/>
    <col min="9242" max="9242" width="5.28515625" customWidth="1"/>
    <col min="9243" max="9243" width="6.7109375" customWidth="1"/>
    <col min="9244" max="9250" width="5" customWidth="1"/>
    <col min="9251" max="9251" width="7.7109375" customWidth="1"/>
    <col min="9473" max="9473" width="1.28515625" customWidth="1"/>
    <col min="9474" max="9474" width="5.28515625" customWidth="1"/>
    <col min="9475" max="9475" width="7.7109375" customWidth="1"/>
    <col min="9476" max="9476" width="4.7109375" customWidth="1"/>
    <col min="9477" max="9483" width="5" customWidth="1"/>
    <col min="9484" max="9495" width="7.42578125" customWidth="1"/>
    <col min="9496" max="9496" width="1.28515625" customWidth="1"/>
    <col min="9497" max="9497" width="1.7109375" customWidth="1"/>
    <col min="9498" max="9498" width="5.28515625" customWidth="1"/>
    <col min="9499" max="9499" width="6.7109375" customWidth="1"/>
    <col min="9500" max="9506" width="5" customWidth="1"/>
    <col min="9507" max="9507" width="7.7109375" customWidth="1"/>
    <col min="9729" max="9729" width="1.28515625" customWidth="1"/>
    <col min="9730" max="9730" width="5.28515625" customWidth="1"/>
    <col min="9731" max="9731" width="7.7109375" customWidth="1"/>
    <col min="9732" max="9732" width="4.7109375" customWidth="1"/>
    <col min="9733" max="9739" width="5" customWidth="1"/>
    <col min="9740" max="9751" width="7.42578125" customWidth="1"/>
    <col min="9752" max="9752" width="1.28515625" customWidth="1"/>
    <col min="9753" max="9753" width="1.7109375" customWidth="1"/>
    <col min="9754" max="9754" width="5.28515625" customWidth="1"/>
    <col min="9755" max="9755" width="6.7109375" customWidth="1"/>
    <col min="9756" max="9762" width="5" customWidth="1"/>
    <col min="9763" max="9763" width="7.7109375" customWidth="1"/>
    <col min="9985" max="9985" width="1.28515625" customWidth="1"/>
    <col min="9986" max="9986" width="5.28515625" customWidth="1"/>
    <col min="9987" max="9987" width="7.7109375" customWidth="1"/>
    <col min="9988" max="9988" width="4.7109375" customWidth="1"/>
    <col min="9989" max="9995" width="5" customWidth="1"/>
    <col min="9996" max="10007" width="7.42578125" customWidth="1"/>
    <col min="10008" max="10008" width="1.28515625" customWidth="1"/>
    <col min="10009" max="10009" width="1.7109375" customWidth="1"/>
    <col min="10010" max="10010" width="5.28515625" customWidth="1"/>
    <col min="10011" max="10011" width="6.7109375" customWidth="1"/>
    <col min="10012" max="10018" width="5" customWidth="1"/>
    <col min="10019" max="10019" width="7.7109375" customWidth="1"/>
    <col min="10241" max="10241" width="1.28515625" customWidth="1"/>
    <col min="10242" max="10242" width="5.28515625" customWidth="1"/>
    <col min="10243" max="10243" width="7.7109375" customWidth="1"/>
    <col min="10244" max="10244" width="4.7109375" customWidth="1"/>
    <col min="10245" max="10251" width="5" customWidth="1"/>
    <col min="10252" max="10263" width="7.42578125" customWidth="1"/>
    <col min="10264" max="10264" width="1.28515625" customWidth="1"/>
    <col min="10265" max="10265" width="1.7109375" customWidth="1"/>
    <col min="10266" max="10266" width="5.28515625" customWidth="1"/>
    <col min="10267" max="10267" width="6.7109375" customWidth="1"/>
    <col min="10268" max="10274" width="5" customWidth="1"/>
    <col min="10275" max="10275" width="7.7109375" customWidth="1"/>
    <col min="10497" max="10497" width="1.28515625" customWidth="1"/>
    <col min="10498" max="10498" width="5.28515625" customWidth="1"/>
    <col min="10499" max="10499" width="7.7109375" customWidth="1"/>
    <col min="10500" max="10500" width="4.7109375" customWidth="1"/>
    <col min="10501" max="10507" width="5" customWidth="1"/>
    <col min="10508" max="10519" width="7.42578125" customWidth="1"/>
    <col min="10520" max="10520" width="1.28515625" customWidth="1"/>
    <col min="10521" max="10521" width="1.7109375" customWidth="1"/>
    <col min="10522" max="10522" width="5.28515625" customWidth="1"/>
    <col min="10523" max="10523" width="6.7109375" customWidth="1"/>
    <col min="10524" max="10530" width="5" customWidth="1"/>
    <col min="10531" max="10531" width="7.7109375" customWidth="1"/>
    <col min="10753" max="10753" width="1.28515625" customWidth="1"/>
    <col min="10754" max="10754" width="5.28515625" customWidth="1"/>
    <col min="10755" max="10755" width="7.7109375" customWidth="1"/>
    <col min="10756" max="10756" width="4.7109375" customWidth="1"/>
    <col min="10757" max="10763" width="5" customWidth="1"/>
    <col min="10764" max="10775" width="7.42578125" customWidth="1"/>
    <col min="10776" max="10776" width="1.28515625" customWidth="1"/>
    <col min="10777" max="10777" width="1.7109375" customWidth="1"/>
    <col min="10778" max="10778" width="5.28515625" customWidth="1"/>
    <col min="10779" max="10779" width="6.7109375" customWidth="1"/>
    <col min="10780" max="10786" width="5" customWidth="1"/>
    <col min="10787" max="10787" width="7.7109375" customWidth="1"/>
    <col min="11009" max="11009" width="1.28515625" customWidth="1"/>
    <col min="11010" max="11010" width="5.28515625" customWidth="1"/>
    <col min="11011" max="11011" width="7.7109375" customWidth="1"/>
    <col min="11012" max="11012" width="4.7109375" customWidth="1"/>
    <col min="11013" max="11019" width="5" customWidth="1"/>
    <col min="11020" max="11031" width="7.42578125" customWidth="1"/>
    <col min="11032" max="11032" width="1.28515625" customWidth="1"/>
    <col min="11033" max="11033" width="1.7109375" customWidth="1"/>
    <col min="11034" max="11034" width="5.28515625" customWidth="1"/>
    <col min="11035" max="11035" width="6.7109375" customWidth="1"/>
    <col min="11036" max="11042" width="5" customWidth="1"/>
    <col min="11043" max="11043" width="7.7109375" customWidth="1"/>
    <col min="11265" max="11265" width="1.28515625" customWidth="1"/>
    <col min="11266" max="11266" width="5.28515625" customWidth="1"/>
    <col min="11267" max="11267" width="7.7109375" customWidth="1"/>
    <col min="11268" max="11268" width="4.7109375" customWidth="1"/>
    <col min="11269" max="11275" width="5" customWidth="1"/>
    <col min="11276" max="11287" width="7.42578125" customWidth="1"/>
    <col min="11288" max="11288" width="1.28515625" customWidth="1"/>
    <col min="11289" max="11289" width="1.7109375" customWidth="1"/>
    <col min="11290" max="11290" width="5.28515625" customWidth="1"/>
    <col min="11291" max="11291" width="6.7109375" customWidth="1"/>
    <col min="11292" max="11298" width="5" customWidth="1"/>
    <col min="11299" max="11299" width="7.7109375" customWidth="1"/>
    <col min="11521" max="11521" width="1.28515625" customWidth="1"/>
    <col min="11522" max="11522" width="5.28515625" customWidth="1"/>
    <col min="11523" max="11523" width="7.7109375" customWidth="1"/>
    <col min="11524" max="11524" width="4.7109375" customWidth="1"/>
    <col min="11525" max="11531" width="5" customWidth="1"/>
    <col min="11532" max="11543" width="7.42578125" customWidth="1"/>
    <col min="11544" max="11544" width="1.28515625" customWidth="1"/>
    <col min="11545" max="11545" width="1.7109375" customWidth="1"/>
    <col min="11546" max="11546" width="5.28515625" customWidth="1"/>
    <col min="11547" max="11547" width="6.7109375" customWidth="1"/>
    <col min="11548" max="11554" width="5" customWidth="1"/>
    <col min="11555" max="11555" width="7.7109375" customWidth="1"/>
    <col min="11777" max="11777" width="1.28515625" customWidth="1"/>
    <col min="11778" max="11778" width="5.28515625" customWidth="1"/>
    <col min="11779" max="11779" width="7.7109375" customWidth="1"/>
    <col min="11780" max="11780" width="4.7109375" customWidth="1"/>
    <col min="11781" max="11787" width="5" customWidth="1"/>
    <col min="11788" max="11799" width="7.42578125" customWidth="1"/>
    <col min="11800" max="11800" width="1.28515625" customWidth="1"/>
    <col min="11801" max="11801" width="1.7109375" customWidth="1"/>
    <col min="11802" max="11802" width="5.28515625" customWidth="1"/>
    <col min="11803" max="11803" width="6.7109375" customWidth="1"/>
    <col min="11804" max="11810" width="5" customWidth="1"/>
    <col min="11811" max="11811" width="7.7109375" customWidth="1"/>
    <col min="12033" max="12033" width="1.28515625" customWidth="1"/>
    <col min="12034" max="12034" width="5.28515625" customWidth="1"/>
    <col min="12035" max="12035" width="7.7109375" customWidth="1"/>
    <col min="12036" max="12036" width="4.7109375" customWidth="1"/>
    <col min="12037" max="12043" width="5" customWidth="1"/>
    <col min="12044" max="12055" width="7.42578125" customWidth="1"/>
    <col min="12056" max="12056" width="1.28515625" customWidth="1"/>
    <col min="12057" max="12057" width="1.7109375" customWidth="1"/>
    <col min="12058" max="12058" width="5.28515625" customWidth="1"/>
    <col min="12059" max="12059" width="6.7109375" customWidth="1"/>
    <col min="12060" max="12066" width="5" customWidth="1"/>
    <col min="12067" max="12067" width="7.7109375" customWidth="1"/>
    <col min="12289" max="12289" width="1.28515625" customWidth="1"/>
    <col min="12290" max="12290" width="5.28515625" customWidth="1"/>
    <col min="12291" max="12291" width="7.7109375" customWidth="1"/>
    <col min="12292" max="12292" width="4.7109375" customWidth="1"/>
    <col min="12293" max="12299" width="5" customWidth="1"/>
    <col min="12300" max="12311" width="7.42578125" customWidth="1"/>
    <col min="12312" max="12312" width="1.28515625" customWidth="1"/>
    <col min="12313" max="12313" width="1.7109375" customWidth="1"/>
    <col min="12314" max="12314" width="5.28515625" customWidth="1"/>
    <col min="12315" max="12315" width="6.7109375" customWidth="1"/>
    <col min="12316" max="12322" width="5" customWidth="1"/>
    <col min="12323" max="12323" width="7.7109375" customWidth="1"/>
    <col min="12545" max="12545" width="1.28515625" customWidth="1"/>
    <col min="12546" max="12546" width="5.28515625" customWidth="1"/>
    <col min="12547" max="12547" width="7.7109375" customWidth="1"/>
    <col min="12548" max="12548" width="4.7109375" customWidth="1"/>
    <col min="12549" max="12555" width="5" customWidth="1"/>
    <col min="12556" max="12567" width="7.42578125" customWidth="1"/>
    <col min="12568" max="12568" width="1.28515625" customWidth="1"/>
    <col min="12569" max="12569" width="1.7109375" customWidth="1"/>
    <col min="12570" max="12570" width="5.28515625" customWidth="1"/>
    <col min="12571" max="12571" width="6.7109375" customWidth="1"/>
    <col min="12572" max="12578" width="5" customWidth="1"/>
    <col min="12579" max="12579" width="7.7109375" customWidth="1"/>
    <col min="12801" max="12801" width="1.28515625" customWidth="1"/>
    <col min="12802" max="12802" width="5.28515625" customWidth="1"/>
    <col min="12803" max="12803" width="7.7109375" customWidth="1"/>
    <col min="12804" max="12804" width="4.7109375" customWidth="1"/>
    <col min="12805" max="12811" width="5" customWidth="1"/>
    <col min="12812" max="12823" width="7.42578125" customWidth="1"/>
    <col min="12824" max="12824" width="1.28515625" customWidth="1"/>
    <col min="12825" max="12825" width="1.7109375" customWidth="1"/>
    <col min="12826" max="12826" width="5.28515625" customWidth="1"/>
    <col min="12827" max="12827" width="6.7109375" customWidth="1"/>
    <col min="12828" max="12834" width="5" customWidth="1"/>
    <col min="12835" max="12835" width="7.7109375" customWidth="1"/>
    <col min="13057" max="13057" width="1.28515625" customWidth="1"/>
    <col min="13058" max="13058" width="5.28515625" customWidth="1"/>
    <col min="13059" max="13059" width="7.7109375" customWidth="1"/>
    <col min="13060" max="13060" width="4.7109375" customWidth="1"/>
    <col min="13061" max="13067" width="5" customWidth="1"/>
    <col min="13068" max="13079" width="7.42578125" customWidth="1"/>
    <col min="13080" max="13080" width="1.28515625" customWidth="1"/>
    <col min="13081" max="13081" width="1.7109375" customWidth="1"/>
    <col min="13082" max="13082" width="5.28515625" customWidth="1"/>
    <col min="13083" max="13083" width="6.7109375" customWidth="1"/>
    <col min="13084" max="13090" width="5" customWidth="1"/>
    <col min="13091" max="13091" width="7.7109375" customWidth="1"/>
    <col min="13313" max="13313" width="1.28515625" customWidth="1"/>
    <col min="13314" max="13314" width="5.28515625" customWidth="1"/>
    <col min="13315" max="13315" width="7.7109375" customWidth="1"/>
    <col min="13316" max="13316" width="4.7109375" customWidth="1"/>
    <col min="13317" max="13323" width="5" customWidth="1"/>
    <col min="13324" max="13335" width="7.42578125" customWidth="1"/>
    <col min="13336" max="13336" width="1.28515625" customWidth="1"/>
    <col min="13337" max="13337" width="1.7109375" customWidth="1"/>
    <col min="13338" max="13338" width="5.28515625" customWidth="1"/>
    <col min="13339" max="13339" width="6.7109375" customWidth="1"/>
    <col min="13340" max="13346" width="5" customWidth="1"/>
    <col min="13347" max="13347" width="7.7109375" customWidth="1"/>
    <col min="13569" max="13569" width="1.28515625" customWidth="1"/>
    <col min="13570" max="13570" width="5.28515625" customWidth="1"/>
    <col min="13571" max="13571" width="7.7109375" customWidth="1"/>
    <col min="13572" max="13572" width="4.7109375" customWidth="1"/>
    <col min="13573" max="13579" width="5" customWidth="1"/>
    <col min="13580" max="13591" width="7.42578125" customWidth="1"/>
    <col min="13592" max="13592" width="1.28515625" customWidth="1"/>
    <col min="13593" max="13593" width="1.7109375" customWidth="1"/>
    <col min="13594" max="13594" width="5.28515625" customWidth="1"/>
    <col min="13595" max="13595" width="6.7109375" customWidth="1"/>
    <col min="13596" max="13602" width="5" customWidth="1"/>
    <col min="13603" max="13603" width="7.7109375" customWidth="1"/>
    <col min="13825" max="13825" width="1.28515625" customWidth="1"/>
    <col min="13826" max="13826" width="5.28515625" customWidth="1"/>
    <col min="13827" max="13827" width="7.7109375" customWidth="1"/>
    <col min="13828" max="13828" width="4.7109375" customWidth="1"/>
    <col min="13829" max="13835" width="5" customWidth="1"/>
    <col min="13836" max="13847" width="7.42578125" customWidth="1"/>
    <col min="13848" max="13848" width="1.28515625" customWidth="1"/>
    <col min="13849" max="13849" width="1.7109375" customWidth="1"/>
    <col min="13850" max="13850" width="5.28515625" customWidth="1"/>
    <col min="13851" max="13851" width="6.7109375" customWidth="1"/>
    <col min="13852" max="13858" width="5" customWidth="1"/>
    <col min="13859" max="13859" width="7.7109375" customWidth="1"/>
    <col min="14081" max="14081" width="1.28515625" customWidth="1"/>
    <col min="14082" max="14082" width="5.28515625" customWidth="1"/>
    <col min="14083" max="14083" width="7.7109375" customWidth="1"/>
    <col min="14084" max="14084" width="4.7109375" customWidth="1"/>
    <col min="14085" max="14091" width="5" customWidth="1"/>
    <col min="14092" max="14103" width="7.42578125" customWidth="1"/>
    <col min="14104" max="14104" width="1.28515625" customWidth="1"/>
    <col min="14105" max="14105" width="1.7109375" customWidth="1"/>
    <col min="14106" max="14106" width="5.28515625" customWidth="1"/>
    <col min="14107" max="14107" width="6.7109375" customWidth="1"/>
    <col min="14108" max="14114" width="5" customWidth="1"/>
    <col min="14115" max="14115" width="7.7109375" customWidth="1"/>
    <col min="14337" max="14337" width="1.28515625" customWidth="1"/>
    <col min="14338" max="14338" width="5.28515625" customWidth="1"/>
    <col min="14339" max="14339" width="7.7109375" customWidth="1"/>
    <col min="14340" max="14340" width="4.7109375" customWidth="1"/>
    <col min="14341" max="14347" width="5" customWidth="1"/>
    <col min="14348" max="14359" width="7.42578125" customWidth="1"/>
    <col min="14360" max="14360" width="1.28515625" customWidth="1"/>
    <col min="14361" max="14361" width="1.7109375" customWidth="1"/>
    <col min="14362" max="14362" width="5.28515625" customWidth="1"/>
    <col min="14363" max="14363" width="6.7109375" customWidth="1"/>
    <col min="14364" max="14370" width="5" customWidth="1"/>
    <col min="14371" max="14371" width="7.7109375" customWidth="1"/>
    <col min="14593" max="14593" width="1.28515625" customWidth="1"/>
    <col min="14594" max="14594" width="5.28515625" customWidth="1"/>
    <col min="14595" max="14595" width="7.7109375" customWidth="1"/>
    <col min="14596" max="14596" width="4.7109375" customWidth="1"/>
    <col min="14597" max="14603" width="5" customWidth="1"/>
    <col min="14604" max="14615" width="7.42578125" customWidth="1"/>
    <col min="14616" max="14616" width="1.28515625" customWidth="1"/>
    <col min="14617" max="14617" width="1.7109375" customWidth="1"/>
    <col min="14618" max="14618" width="5.28515625" customWidth="1"/>
    <col min="14619" max="14619" width="6.7109375" customWidth="1"/>
    <col min="14620" max="14626" width="5" customWidth="1"/>
    <col min="14627" max="14627" width="7.7109375" customWidth="1"/>
    <col min="14849" max="14849" width="1.28515625" customWidth="1"/>
    <col min="14850" max="14850" width="5.28515625" customWidth="1"/>
    <col min="14851" max="14851" width="7.7109375" customWidth="1"/>
    <col min="14852" max="14852" width="4.7109375" customWidth="1"/>
    <col min="14853" max="14859" width="5" customWidth="1"/>
    <col min="14860" max="14871" width="7.42578125" customWidth="1"/>
    <col min="14872" max="14872" width="1.28515625" customWidth="1"/>
    <col min="14873" max="14873" width="1.7109375" customWidth="1"/>
    <col min="14874" max="14874" width="5.28515625" customWidth="1"/>
    <col min="14875" max="14875" width="6.7109375" customWidth="1"/>
    <col min="14876" max="14882" width="5" customWidth="1"/>
    <col min="14883" max="14883" width="7.7109375" customWidth="1"/>
    <col min="15105" max="15105" width="1.28515625" customWidth="1"/>
    <col min="15106" max="15106" width="5.28515625" customWidth="1"/>
    <col min="15107" max="15107" width="7.7109375" customWidth="1"/>
    <col min="15108" max="15108" width="4.7109375" customWidth="1"/>
    <col min="15109" max="15115" width="5" customWidth="1"/>
    <col min="15116" max="15127" width="7.42578125" customWidth="1"/>
    <col min="15128" max="15128" width="1.28515625" customWidth="1"/>
    <col min="15129" max="15129" width="1.7109375" customWidth="1"/>
    <col min="15130" max="15130" width="5.28515625" customWidth="1"/>
    <col min="15131" max="15131" width="6.7109375" customWidth="1"/>
    <col min="15132" max="15138" width="5" customWidth="1"/>
    <col min="15139" max="15139" width="7.7109375" customWidth="1"/>
    <col min="15361" max="15361" width="1.28515625" customWidth="1"/>
    <col min="15362" max="15362" width="5.28515625" customWidth="1"/>
    <col min="15363" max="15363" width="7.7109375" customWidth="1"/>
    <col min="15364" max="15364" width="4.7109375" customWidth="1"/>
    <col min="15365" max="15371" width="5" customWidth="1"/>
    <col min="15372" max="15383" width="7.42578125" customWidth="1"/>
    <col min="15384" max="15384" width="1.28515625" customWidth="1"/>
    <col min="15385" max="15385" width="1.7109375" customWidth="1"/>
    <col min="15386" max="15386" width="5.28515625" customWidth="1"/>
    <col min="15387" max="15387" width="6.7109375" customWidth="1"/>
    <col min="15388" max="15394" width="5" customWidth="1"/>
    <col min="15395" max="15395" width="7.7109375" customWidth="1"/>
    <col min="15617" max="15617" width="1.28515625" customWidth="1"/>
    <col min="15618" max="15618" width="5.28515625" customWidth="1"/>
    <col min="15619" max="15619" width="7.7109375" customWidth="1"/>
    <col min="15620" max="15620" width="4.7109375" customWidth="1"/>
    <col min="15621" max="15627" width="5" customWidth="1"/>
    <col min="15628" max="15639" width="7.42578125" customWidth="1"/>
    <col min="15640" max="15640" width="1.28515625" customWidth="1"/>
    <col min="15641" max="15641" width="1.7109375" customWidth="1"/>
    <col min="15642" max="15642" width="5.28515625" customWidth="1"/>
    <col min="15643" max="15643" width="6.7109375" customWidth="1"/>
    <col min="15644" max="15650" width="5" customWidth="1"/>
    <col min="15651" max="15651" width="7.7109375" customWidth="1"/>
    <col min="15873" max="15873" width="1.28515625" customWidth="1"/>
    <col min="15874" max="15874" width="5.28515625" customWidth="1"/>
    <col min="15875" max="15875" width="7.7109375" customWidth="1"/>
    <col min="15876" max="15876" width="4.7109375" customWidth="1"/>
    <col min="15877" max="15883" width="5" customWidth="1"/>
    <col min="15884" max="15895" width="7.42578125" customWidth="1"/>
    <col min="15896" max="15896" width="1.28515625" customWidth="1"/>
    <col min="15897" max="15897" width="1.7109375" customWidth="1"/>
    <col min="15898" max="15898" width="5.28515625" customWidth="1"/>
    <col min="15899" max="15899" width="6.7109375" customWidth="1"/>
    <col min="15900" max="15906" width="5" customWidth="1"/>
    <col min="15907" max="15907" width="7.7109375" customWidth="1"/>
    <col min="16129" max="16129" width="1.28515625" customWidth="1"/>
    <col min="16130" max="16130" width="5.28515625" customWidth="1"/>
    <col min="16131" max="16131" width="7.7109375" customWidth="1"/>
    <col min="16132" max="16132" width="4.7109375" customWidth="1"/>
    <col min="16133" max="16139" width="5" customWidth="1"/>
    <col min="16140" max="16151" width="7.42578125" customWidth="1"/>
    <col min="16152" max="16152" width="1.28515625" customWidth="1"/>
    <col min="16153" max="16153" width="1.7109375" customWidth="1"/>
    <col min="16154" max="16154" width="5.28515625" customWidth="1"/>
    <col min="16155" max="16155" width="6.7109375" customWidth="1"/>
    <col min="16156" max="16162" width="5" customWidth="1"/>
    <col min="16163" max="16163" width="7.7109375" customWidth="1"/>
  </cols>
  <sheetData>
    <row r="1" spans="1:35" s="2" customFormat="1" ht="12" customHeight="1">
      <c r="A1" s="139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"/>
    </row>
    <row r="2" spans="1:35" s="2" customFormat="1" ht="18">
      <c r="A2" s="141" t="s">
        <v>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"/>
    </row>
    <row r="3" spans="1:35" s="2" customFormat="1" ht="9.9499999999999993" customHeight="1">
      <c r="X3" s="1"/>
      <c r="Y3" s="1"/>
    </row>
    <row r="4" spans="1:35" s="2" customFormat="1" ht="15.75">
      <c r="B4" s="3" t="s">
        <v>2</v>
      </c>
      <c r="C4" s="143"/>
      <c r="D4" s="143"/>
      <c r="E4" s="144"/>
      <c r="F4" s="145"/>
      <c r="G4" s="145"/>
      <c r="H4" s="145"/>
      <c r="L4" s="146" t="s">
        <v>3</v>
      </c>
      <c r="M4" s="147"/>
      <c r="N4" s="147"/>
      <c r="O4" s="4"/>
      <c r="P4" s="5" t="s">
        <v>4</v>
      </c>
      <c r="R4" s="6"/>
      <c r="T4" s="7"/>
      <c r="U4" s="8" t="s">
        <v>5</v>
      </c>
      <c r="V4" s="148">
        <v>1</v>
      </c>
      <c r="W4" s="148"/>
      <c r="X4" s="1"/>
      <c r="Y4" s="1"/>
    </row>
    <row r="5" spans="1:35" s="2" customFormat="1" ht="8.1" customHeight="1" thickBot="1">
      <c r="X5" s="1"/>
      <c r="Y5" s="1"/>
    </row>
    <row r="6" spans="1:35" s="2" customFormat="1" ht="20.100000000000001" customHeight="1" thickTop="1" thickBot="1">
      <c r="B6" s="149" t="s">
        <v>6</v>
      </c>
      <c r="C6" s="150"/>
      <c r="D6" s="151"/>
      <c r="E6" s="152"/>
      <c r="F6" s="152"/>
      <c r="G6" s="152"/>
      <c r="H6" s="152"/>
      <c r="I6" s="153"/>
      <c r="J6" s="154" t="s">
        <v>7</v>
      </c>
      <c r="K6" s="155"/>
      <c r="L6" s="156"/>
      <c r="M6" s="152"/>
      <c r="N6" s="152"/>
      <c r="O6" s="152"/>
      <c r="P6" s="152"/>
      <c r="Q6" s="157"/>
      <c r="R6" s="158" t="s">
        <v>8</v>
      </c>
      <c r="S6" s="159"/>
      <c r="T6" s="159"/>
      <c r="U6" s="159"/>
      <c r="V6" s="159"/>
      <c r="W6" s="160"/>
      <c r="X6" s="1"/>
      <c r="Y6" s="1"/>
    </row>
    <row r="7" spans="1:35" s="2" customFormat="1" ht="20.100000000000001" customHeight="1">
      <c r="B7" s="117" t="s">
        <v>9</v>
      </c>
      <c r="C7" s="118"/>
      <c r="D7" s="119"/>
      <c r="E7" s="119"/>
      <c r="F7" s="119"/>
      <c r="G7" s="119"/>
      <c r="H7" s="119"/>
      <c r="I7" s="128"/>
      <c r="J7" s="121" t="s">
        <v>10</v>
      </c>
      <c r="K7" s="122"/>
      <c r="L7" s="123"/>
      <c r="M7" s="124"/>
      <c r="N7" s="124"/>
      <c r="O7" s="124"/>
      <c r="P7" s="124"/>
      <c r="Q7" s="125"/>
      <c r="R7" s="101"/>
      <c r="S7" s="102"/>
      <c r="T7" s="102"/>
      <c r="U7" s="102"/>
      <c r="V7" s="102"/>
      <c r="W7" s="103"/>
      <c r="X7" s="1"/>
      <c r="Y7" s="1"/>
      <c r="Z7" s="108" t="s">
        <v>11</v>
      </c>
      <c r="AA7" s="109"/>
      <c r="AB7" s="109"/>
      <c r="AC7" s="109"/>
      <c r="AD7" s="109"/>
      <c r="AE7" s="109"/>
      <c r="AF7" s="109"/>
      <c r="AG7" s="109"/>
      <c r="AH7" s="109"/>
      <c r="AI7" s="110"/>
    </row>
    <row r="8" spans="1:35" s="2" customFormat="1" ht="20.100000000000001" customHeight="1">
      <c r="B8" s="117" t="s">
        <v>12</v>
      </c>
      <c r="C8" s="118"/>
      <c r="D8" s="119"/>
      <c r="E8" s="120"/>
      <c r="F8" s="120"/>
      <c r="G8" s="120"/>
      <c r="H8" s="120"/>
      <c r="I8" s="120"/>
      <c r="J8" s="121" t="s">
        <v>13</v>
      </c>
      <c r="K8" s="122"/>
      <c r="L8" s="123"/>
      <c r="M8" s="124"/>
      <c r="N8" s="124"/>
      <c r="O8" s="124"/>
      <c r="P8" s="124"/>
      <c r="Q8" s="125"/>
      <c r="R8" s="104"/>
      <c r="S8" s="102"/>
      <c r="T8" s="102"/>
      <c r="U8" s="102"/>
      <c r="V8" s="102"/>
      <c r="W8" s="103"/>
      <c r="X8" s="1"/>
      <c r="Y8" s="1"/>
      <c r="Z8" s="111"/>
      <c r="AA8" s="112"/>
      <c r="AB8" s="112"/>
      <c r="AC8" s="112"/>
      <c r="AD8" s="112"/>
      <c r="AE8" s="112"/>
      <c r="AF8" s="112"/>
      <c r="AG8" s="112"/>
      <c r="AH8" s="112"/>
      <c r="AI8" s="113"/>
    </row>
    <row r="9" spans="1:35" s="2" customFormat="1" ht="20.100000000000001" customHeight="1" thickBot="1">
      <c r="B9" s="129" t="s">
        <v>14</v>
      </c>
      <c r="C9" s="130"/>
      <c r="D9" s="131"/>
      <c r="E9" s="132"/>
      <c r="F9" s="132"/>
      <c r="G9" s="132"/>
      <c r="H9" s="132"/>
      <c r="I9" s="132"/>
      <c r="J9" s="133" t="s">
        <v>15</v>
      </c>
      <c r="K9" s="134"/>
      <c r="L9" s="135"/>
      <c r="M9" s="136"/>
      <c r="N9" s="137" t="s">
        <v>16</v>
      </c>
      <c r="O9" s="138"/>
      <c r="P9" s="126"/>
      <c r="Q9" s="127"/>
      <c r="R9" s="105"/>
      <c r="S9" s="106"/>
      <c r="T9" s="106"/>
      <c r="U9" s="106"/>
      <c r="V9" s="106"/>
      <c r="W9" s="107"/>
      <c r="X9" s="1"/>
      <c r="Y9" s="1"/>
      <c r="Z9" s="111"/>
      <c r="AA9" s="112"/>
      <c r="AB9" s="112"/>
      <c r="AC9" s="112"/>
      <c r="AD9" s="112"/>
      <c r="AE9" s="112"/>
      <c r="AF9" s="112"/>
      <c r="AG9" s="112"/>
      <c r="AH9" s="112"/>
      <c r="AI9" s="113"/>
    </row>
    <row r="10" spans="1:35" s="2" customFormat="1" ht="12" customHeight="1" thickTop="1" thickBot="1">
      <c r="X10" s="1"/>
      <c r="Y10" s="1"/>
      <c r="Z10" s="114"/>
      <c r="AA10" s="115"/>
      <c r="AB10" s="115"/>
      <c r="AC10" s="115"/>
      <c r="AD10" s="115"/>
      <c r="AE10" s="115"/>
      <c r="AF10" s="115"/>
      <c r="AG10" s="115"/>
      <c r="AH10" s="115"/>
      <c r="AI10" s="116"/>
    </row>
    <row r="11" spans="1:35" s="2" customFormat="1" ht="18" customHeight="1" thickTop="1">
      <c r="B11" s="93" t="s">
        <v>17</v>
      </c>
      <c r="C11" s="95" t="s">
        <v>18</v>
      </c>
      <c r="D11" s="97" t="s">
        <v>19</v>
      </c>
      <c r="E11" s="86" t="s">
        <v>20</v>
      </c>
      <c r="F11" s="87"/>
      <c r="G11" s="87"/>
      <c r="H11" s="87"/>
      <c r="I11" s="87"/>
      <c r="J11" s="87"/>
      <c r="K11" s="88"/>
      <c r="L11" s="99" t="s">
        <v>21</v>
      </c>
      <c r="M11" s="86" t="s">
        <v>22</v>
      </c>
      <c r="N11" s="87"/>
      <c r="O11" s="87"/>
      <c r="P11" s="87"/>
      <c r="Q11" s="87"/>
      <c r="R11" s="87"/>
      <c r="S11" s="87"/>
      <c r="T11" s="87"/>
      <c r="U11" s="87"/>
      <c r="V11" s="88"/>
      <c r="W11" s="48" t="s">
        <v>23</v>
      </c>
      <c r="Y11" s="9"/>
      <c r="Z11" s="84" t="s">
        <v>17</v>
      </c>
      <c r="AA11" s="84" t="s">
        <v>24</v>
      </c>
      <c r="AB11" s="90" t="s">
        <v>25</v>
      </c>
      <c r="AC11" s="91"/>
      <c r="AD11" s="91"/>
      <c r="AE11" s="91"/>
      <c r="AF11" s="91"/>
      <c r="AG11" s="91"/>
      <c r="AH11" s="92"/>
      <c r="AI11" s="84" t="s">
        <v>26</v>
      </c>
    </row>
    <row r="12" spans="1:35" s="2" customFormat="1" ht="18" customHeight="1" thickBot="1">
      <c r="B12" s="94"/>
      <c r="C12" s="96"/>
      <c r="D12" s="98"/>
      <c r="E12" s="174" t="s">
        <v>27</v>
      </c>
      <c r="F12" s="175" t="s">
        <v>27</v>
      </c>
      <c r="G12" s="175" t="s">
        <v>27</v>
      </c>
      <c r="H12" s="175" t="s">
        <v>27</v>
      </c>
      <c r="I12" s="175" t="s">
        <v>27</v>
      </c>
      <c r="J12" s="175" t="s">
        <v>27</v>
      </c>
      <c r="K12" s="71" t="s">
        <v>27</v>
      </c>
      <c r="L12" s="100"/>
      <c r="M12" s="72">
        <v>0.75</v>
      </c>
      <c r="N12" s="73">
        <v>0.5</v>
      </c>
      <c r="O12" s="73">
        <v>0.375</v>
      </c>
      <c r="P12" s="74" t="s">
        <v>28</v>
      </c>
      <c r="Q12" s="74" t="s">
        <v>29</v>
      </c>
      <c r="R12" s="74" t="s">
        <v>30</v>
      </c>
      <c r="S12" s="74" t="s">
        <v>31</v>
      </c>
      <c r="T12" s="74" t="s">
        <v>32</v>
      </c>
      <c r="U12" s="74" t="s">
        <v>33</v>
      </c>
      <c r="V12" s="75" t="s">
        <v>34</v>
      </c>
      <c r="W12" s="78" t="s">
        <v>35</v>
      </c>
      <c r="Z12" s="85"/>
      <c r="AA12" s="85"/>
      <c r="AB12" s="10" t="str">
        <f t="shared" ref="AB12:AH12" si="0">IF(ISBLANK(E12),CHAR(32),E12)</f>
        <v>---</v>
      </c>
      <c r="AC12" s="11" t="str">
        <f t="shared" si="0"/>
        <v>---</v>
      </c>
      <c r="AD12" s="11" t="str">
        <f t="shared" si="0"/>
        <v>---</v>
      </c>
      <c r="AE12" s="11" t="str">
        <f t="shared" si="0"/>
        <v>---</v>
      </c>
      <c r="AF12" s="11" t="str">
        <f t="shared" si="0"/>
        <v>---</v>
      </c>
      <c r="AG12" s="12" t="str">
        <f t="shared" si="0"/>
        <v>---</v>
      </c>
      <c r="AH12" s="13" t="str">
        <f t="shared" si="0"/>
        <v>---</v>
      </c>
      <c r="AI12" s="85"/>
    </row>
    <row r="13" spans="1:35" s="2" customFormat="1" ht="15" customHeight="1" thickTop="1">
      <c r="B13" s="76">
        <v>1</v>
      </c>
      <c r="C13" s="62"/>
      <c r="D13" s="63"/>
      <c r="E13" s="64" t="str">
        <f t="shared" ref="E13:K32" si="1">IF(ISBLANK(AB13),CHAR(32),IF(ISTEXT(AB13),AB13,ROUND(AB13/25.4,1)))</f>
        <v>---</v>
      </c>
      <c r="F13" s="65" t="str">
        <f t="shared" si="1"/>
        <v>---</v>
      </c>
      <c r="G13" s="65" t="str">
        <f t="shared" si="1"/>
        <v>---</v>
      </c>
      <c r="H13" s="65" t="str">
        <f t="shared" si="1"/>
        <v>---</v>
      </c>
      <c r="I13" s="65" t="str">
        <f t="shared" si="1"/>
        <v>---</v>
      </c>
      <c r="J13" s="65" t="str">
        <f t="shared" si="1"/>
        <v>---</v>
      </c>
      <c r="K13" s="67" t="str">
        <f t="shared" si="1"/>
        <v>---</v>
      </c>
      <c r="L13" s="80" t="str">
        <f>IF(SUM(D13:K13)=0,CHAR(32),SUM(D13:K13))</f>
        <v xml:space="preserve"> </v>
      </c>
      <c r="M13" s="68"/>
      <c r="N13" s="69"/>
      <c r="O13" s="69"/>
      <c r="P13" s="69"/>
      <c r="Q13" s="69"/>
      <c r="R13" s="69"/>
      <c r="S13" s="69"/>
      <c r="T13" s="69"/>
      <c r="U13" s="69"/>
      <c r="V13" s="70"/>
      <c r="W13" s="77"/>
      <c r="Z13" s="14">
        <f>B13</f>
        <v>1</v>
      </c>
      <c r="AA13" s="15"/>
      <c r="AB13" s="16" t="s">
        <v>27</v>
      </c>
      <c r="AC13" s="17" t="s">
        <v>27</v>
      </c>
      <c r="AD13" s="17" t="s">
        <v>27</v>
      </c>
      <c r="AE13" s="17" t="s">
        <v>27</v>
      </c>
      <c r="AF13" s="17" t="s">
        <v>27</v>
      </c>
      <c r="AG13" s="18" t="s">
        <v>27</v>
      </c>
      <c r="AH13" s="19" t="s">
        <v>27</v>
      </c>
      <c r="AI13" s="20">
        <f>IF(ISBLANK(AB13),CHAR(32),SUM(AB13:AH13))</f>
        <v>0</v>
      </c>
    </row>
    <row r="14" spans="1:35" s="2" customFormat="1" ht="15" customHeight="1">
      <c r="B14" s="49">
        <v>2</v>
      </c>
      <c r="C14" s="21"/>
      <c r="D14" s="22"/>
      <c r="E14" s="23" t="str">
        <f t="shared" si="1"/>
        <v>---</v>
      </c>
      <c r="F14" s="24" t="str">
        <f t="shared" si="1"/>
        <v>---</v>
      </c>
      <c r="G14" s="24" t="str">
        <f t="shared" si="1"/>
        <v>---</v>
      </c>
      <c r="H14" s="24" t="str">
        <f t="shared" si="1"/>
        <v>---</v>
      </c>
      <c r="I14" s="24" t="str">
        <f t="shared" si="1"/>
        <v>---</v>
      </c>
      <c r="J14" s="24" t="str">
        <f t="shared" si="1"/>
        <v>---</v>
      </c>
      <c r="K14" s="26" t="str">
        <f t="shared" si="1"/>
        <v>---</v>
      </c>
      <c r="L14" s="81" t="str">
        <f t="shared" ref="L14:L37" si="2">IF(SUM(D14:K14)=0,CHAR(32),SUM(D14:K14))</f>
        <v xml:space="preserve"> </v>
      </c>
      <c r="M14" s="27"/>
      <c r="N14" s="28"/>
      <c r="O14" s="28"/>
      <c r="P14" s="28"/>
      <c r="Q14" s="28"/>
      <c r="R14" s="28"/>
      <c r="S14" s="28"/>
      <c r="T14" s="28"/>
      <c r="U14" s="28"/>
      <c r="V14" s="29"/>
      <c r="W14" s="50"/>
      <c r="Z14" s="30">
        <f t="shared" ref="Z14:Z37" si="3">B14</f>
        <v>2</v>
      </c>
      <c r="AA14" s="31"/>
      <c r="AB14" s="32" t="s">
        <v>27</v>
      </c>
      <c r="AC14" s="33" t="s">
        <v>27</v>
      </c>
      <c r="AD14" s="33" t="s">
        <v>27</v>
      </c>
      <c r="AE14" s="33" t="s">
        <v>27</v>
      </c>
      <c r="AF14" s="33" t="s">
        <v>27</v>
      </c>
      <c r="AG14" s="34" t="s">
        <v>27</v>
      </c>
      <c r="AH14" s="35" t="s">
        <v>27</v>
      </c>
      <c r="AI14" s="36">
        <f t="shared" ref="AI14:AI37" si="4">IF(ISBLANK(AB14),CHAR(32),SUM(AB14:AH14))</f>
        <v>0</v>
      </c>
    </row>
    <row r="15" spans="1:35" s="2" customFormat="1" ht="15" customHeight="1">
      <c r="B15" s="49">
        <v>3</v>
      </c>
      <c r="C15" s="21"/>
      <c r="D15" s="22"/>
      <c r="E15" s="23" t="str">
        <f t="shared" si="1"/>
        <v>---</v>
      </c>
      <c r="F15" s="24" t="str">
        <f t="shared" si="1"/>
        <v>---</v>
      </c>
      <c r="G15" s="24" t="str">
        <f t="shared" si="1"/>
        <v>---</v>
      </c>
      <c r="H15" s="24" t="str">
        <f t="shared" si="1"/>
        <v>---</v>
      </c>
      <c r="I15" s="24" t="str">
        <f t="shared" si="1"/>
        <v>---</v>
      </c>
      <c r="J15" s="24" t="str">
        <f t="shared" si="1"/>
        <v>---</v>
      </c>
      <c r="K15" s="26" t="str">
        <f t="shared" si="1"/>
        <v>---</v>
      </c>
      <c r="L15" s="81" t="str">
        <f t="shared" si="2"/>
        <v xml:space="preserve"> </v>
      </c>
      <c r="M15" s="27"/>
      <c r="N15" s="28"/>
      <c r="O15" s="28"/>
      <c r="P15" s="28"/>
      <c r="Q15" s="28"/>
      <c r="R15" s="28"/>
      <c r="S15" s="28"/>
      <c r="T15" s="28"/>
      <c r="U15" s="28"/>
      <c r="V15" s="29"/>
      <c r="W15" s="50"/>
      <c r="Z15" s="30">
        <f t="shared" si="3"/>
        <v>3</v>
      </c>
      <c r="AA15" s="31"/>
      <c r="AB15" s="32" t="s">
        <v>27</v>
      </c>
      <c r="AC15" s="33" t="s">
        <v>27</v>
      </c>
      <c r="AD15" s="33" t="s">
        <v>27</v>
      </c>
      <c r="AE15" s="33" t="s">
        <v>27</v>
      </c>
      <c r="AF15" s="33" t="s">
        <v>27</v>
      </c>
      <c r="AG15" s="34" t="s">
        <v>27</v>
      </c>
      <c r="AH15" s="35" t="s">
        <v>27</v>
      </c>
      <c r="AI15" s="36">
        <f t="shared" si="4"/>
        <v>0</v>
      </c>
    </row>
    <row r="16" spans="1:35" s="2" customFormat="1" ht="15" customHeight="1">
      <c r="B16" s="49">
        <v>4</v>
      </c>
      <c r="C16" s="21"/>
      <c r="D16" s="22"/>
      <c r="E16" s="23" t="str">
        <f t="shared" si="1"/>
        <v>---</v>
      </c>
      <c r="F16" s="24" t="str">
        <f t="shared" si="1"/>
        <v>---</v>
      </c>
      <c r="G16" s="24" t="str">
        <f t="shared" si="1"/>
        <v>---</v>
      </c>
      <c r="H16" s="24" t="str">
        <f t="shared" si="1"/>
        <v>---</v>
      </c>
      <c r="I16" s="24" t="str">
        <f t="shared" si="1"/>
        <v>---</v>
      </c>
      <c r="J16" s="24" t="str">
        <f t="shared" si="1"/>
        <v>---</v>
      </c>
      <c r="K16" s="26" t="str">
        <f t="shared" si="1"/>
        <v>---</v>
      </c>
      <c r="L16" s="81" t="str">
        <f t="shared" si="2"/>
        <v xml:space="preserve"> </v>
      </c>
      <c r="M16" s="27"/>
      <c r="N16" s="28"/>
      <c r="O16" s="28"/>
      <c r="P16" s="28"/>
      <c r="Q16" s="28"/>
      <c r="R16" s="28"/>
      <c r="S16" s="28"/>
      <c r="T16" s="28"/>
      <c r="U16" s="28"/>
      <c r="V16" s="29"/>
      <c r="W16" s="50"/>
      <c r="Z16" s="30">
        <f t="shared" si="3"/>
        <v>4</v>
      </c>
      <c r="AA16" s="31"/>
      <c r="AB16" s="32" t="s">
        <v>27</v>
      </c>
      <c r="AC16" s="33" t="s">
        <v>27</v>
      </c>
      <c r="AD16" s="33" t="s">
        <v>27</v>
      </c>
      <c r="AE16" s="33" t="s">
        <v>27</v>
      </c>
      <c r="AF16" s="33" t="s">
        <v>27</v>
      </c>
      <c r="AG16" s="34" t="s">
        <v>27</v>
      </c>
      <c r="AH16" s="35" t="s">
        <v>27</v>
      </c>
      <c r="AI16" s="36">
        <f t="shared" si="4"/>
        <v>0</v>
      </c>
    </row>
    <row r="17" spans="2:35" s="2" customFormat="1" ht="15" customHeight="1">
      <c r="B17" s="49">
        <v>5</v>
      </c>
      <c r="C17" s="21"/>
      <c r="D17" s="22"/>
      <c r="E17" s="23" t="str">
        <f t="shared" si="1"/>
        <v>---</v>
      </c>
      <c r="F17" s="24" t="str">
        <f t="shared" si="1"/>
        <v>---</v>
      </c>
      <c r="G17" s="24" t="str">
        <f t="shared" si="1"/>
        <v>---</v>
      </c>
      <c r="H17" s="24" t="str">
        <f t="shared" si="1"/>
        <v>---</v>
      </c>
      <c r="I17" s="24" t="str">
        <f t="shared" si="1"/>
        <v>---</v>
      </c>
      <c r="J17" s="24" t="str">
        <f t="shared" si="1"/>
        <v>---</v>
      </c>
      <c r="K17" s="26" t="str">
        <f t="shared" si="1"/>
        <v>---</v>
      </c>
      <c r="L17" s="81" t="str">
        <f t="shared" si="2"/>
        <v xml:space="preserve"> </v>
      </c>
      <c r="M17" s="27"/>
      <c r="N17" s="28"/>
      <c r="O17" s="28"/>
      <c r="P17" s="28"/>
      <c r="Q17" s="28"/>
      <c r="R17" s="28"/>
      <c r="S17" s="28"/>
      <c r="T17" s="28"/>
      <c r="U17" s="28"/>
      <c r="V17" s="29"/>
      <c r="W17" s="50"/>
      <c r="Z17" s="30">
        <f t="shared" si="3"/>
        <v>5</v>
      </c>
      <c r="AA17" s="31"/>
      <c r="AB17" s="32" t="s">
        <v>27</v>
      </c>
      <c r="AC17" s="33" t="s">
        <v>27</v>
      </c>
      <c r="AD17" s="33" t="s">
        <v>27</v>
      </c>
      <c r="AE17" s="33" t="s">
        <v>27</v>
      </c>
      <c r="AF17" s="33" t="s">
        <v>27</v>
      </c>
      <c r="AG17" s="34" t="s">
        <v>27</v>
      </c>
      <c r="AH17" s="35" t="s">
        <v>27</v>
      </c>
      <c r="AI17" s="36">
        <f t="shared" si="4"/>
        <v>0</v>
      </c>
    </row>
    <row r="18" spans="2:35" s="2" customFormat="1" ht="15" customHeight="1">
      <c r="B18" s="49">
        <v>6</v>
      </c>
      <c r="C18" s="21"/>
      <c r="D18" s="22"/>
      <c r="E18" s="23" t="str">
        <f t="shared" si="1"/>
        <v>---</v>
      </c>
      <c r="F18" s="24" t="str">
        <f t="shared" si="1"/>
        <v>---</v>
      </c>
      <c r="G18" s="24" t="str">
        <f t="shared" si="1"/>
        <v>---</v>
      </c>
      <c r="H18" s="24" t="str">
        <f t="shared" si="1"/>
        <v>---</v>
      </c>
      <c r="I18" s="24" t="str">
        <f t="shared" si="1"/>
        <v>---</v>
      </c>
      <c r="J18" s="24" t="str">
        <f t="shared" si="1"/>
        <v>---</v>
      </c>
      <c r="K18" s="26" t="str">
        <f t="shared" si="1"/>
        <v>---</v>
      </c>
      <c r="L18" s="81" t="str">
        <f t="shared" si="2"/>
        <v xml:space="preserve"> </v>
      </c>
      <c r="M18" s="27"/>
      <c r="N18" s="28"/>
      <c r="O18" s="28"/>
      <c r="P18" s="28"/>
      <c r="Q18" s="28"/>
      <c r="R18" s="28"/>
      <c r="S18" s="28"/>
      <c r="T18" s="28"/>
      <c r="U18" s="28"/>
      <c r="V18" s="29"/>
      <c r="W18" s="50"/>
      <c r="Z18" s="30">
        <f t="shared" si="3"/>
        <v>6</v>
      </c>
      <c r="AA18" s="31"/>
      <c r="AB18" s="32" t="s">
        <v>27</v>
      </c>
      <c r="AC18" s="33" t="s">
        <v>27</v>
      </c>
      <c r="AD18" s="33" t="s">
        <v>27</v>
      </c>
      <c r="AE18" s="33" t="s">
        <v>27</v>
      </c>
      <c r="AF18" s="33" t="s">
        <v>27</v>
      </c>
      <c r="AG18" s="34" t="s">
        <v>27</v>
      </c>
      <c r="AH18" s="35" t="s">
        <v>27</v>
      </c>
      <c r="AI18" s="36">
        <f t="shared" si="4"/>
        <v>0</v>
      </c>
    </row>
    <row r="19" spans="2:35" s="2" customFormat="1" ht="15" customHeight="1">
      <c r="B19" s="49">
        <v>7</v>
      </c>
      <c r="C19" s="21"/>
      <c r="D19" s="22"/>
      <c r="E19" s="23" t="str">
        <f t="shared" si="1"/>
        <v>---</v>
      </c>
      <c r="F19" s="24" t="str">
        <f t="shared" si="1"/>
        <v>---</v>
      </c>
      <c r="G19" s="24" t="str">
        <f t="shared" si="1"/>
        <v>---</v>
      </c>
      <c r="H19" s="24" t="str">
        <f t="shared" si="1"/>
        <v>---</v>
      </c>
      <c r="I19" s="24" t="str">
        <f t="shared" si="1"/>
        <v>---</v>
      </c>
      <c r="J19" s="24" t="str">
        <f t="shared" si="1"/>
        <v>---</v>
      </c>
      <c r="K19" s="26" t="str">
        <f t="shared" si="1"/>
        <v>---</v>
      </c>
      <c r="L19" s="81" t="str">
        <f t="shared" si="2"/>
        <v xml:space="preserve"> </v>
      </c>
      <c r="M19" s="27"/>
      <c r="N19" s="28"/>
      <c r="O19" s="28"/>
      <c r="P19" s="28"/>
      <c r="Q19" s="28"/>
      <c r="R19" s="28"/>
      <c r="S19" s="28"/>
      <c r="T19" s="28"/>
      <c r="U19" s="28"/>
      <c r="V19" s="29"/>
      <c r="W19" s="50"/>
      <c r="Z19" s="30">
        <f t="shared" si="3"/>
        <v>7</v>
      </c>
      <c r="AA19" s="31"/>
      <c r="AB19" s="32" t="s">
        <v>27</v>
      </c>
      <c r="AC19" s="33" t="s">
        <v>27</v>
      </c>
      <c r="AD19" s="33" t="s">
        <v>27</v>
      </c>
      <c r="AE19" s="33" t="s">
        <v>27</v>
      </c>
      <c r="AF19" s="33" t="s">
        <v>27</v>
      </c>
      <c r="AG19" s="34" t="s">
        <v>27</v>
      </c>
      <c r="AH19" s="35" t="s">
        <v>27</v>
      </c>
      <c r="AI19" s="36">
        <f t="shared" si="4"/>
        <v>0</v>
      </c>
    </row>
    <row r="20" spans="2:35" s="2" customFormat="1" ht="15" customHeight="1">
      <c r="B20" s="49">
        <v>8</v>
      </c>
      <c r="C20" s="21"/>
      <c r="D20" s="22"/>
      <c r="E20" s="23" t="str">
        <f t="shared" si="1"/>
        <v>---</v>
      </c>
      <c r="F20" s="24" t="str">
        <f t="shared" si="1"/>
        <v>---</v>
      </c>
      <c r="G20" s="24" t="str">
        <f t="shared" si="1"/>
        <v>---</v>
      </c>
      <c r="H20" s="24" t="str">
        <f t="shared" si="1"/>
        <v>---</v>
      </c>
      <c r="I20" s="24" t="str">
        <f t="shared" si="1"/>
        <v>---</v>
      </c>
      <c r="J20" s="24" t="str">
        <f t="shared" si="1"/>
        <v>---</v>
      </c>
      <c r="K20" s="26" t="str">
        <f t="shared" si="1"/>
        <v>---</v>
      </c>
      <c r="L20" s="81" t="str">
        <f t="shared" si="2"/>
        <v xml:space="preserve"> </v>
      </c>
      <c r="M20" s="27"/>
      <c r="N20" s="28"/>
      <c r="O20" s="28"/>
      <c r="P20" s="28"/>
      <c r="Q20" s="28"/>
      <c r="R20" s="28"/>
      <c r="S20" s="28"/>
      <c r="T20" s="28"/>
      <c r="U20" s="28"/>
      <c r="V20" s="29"/>
      <c r="W20" s="50"/>
      <c r="Z20" s="30">
        <f t="shared" si="3"/>
        <v>8</v>
      </c>
      <c r="AA20" s="31"/>
      <c r="AB20" s="32" t="s">
        <v>27</v>
      </c>
      <c r="AC20" s="33" t="s">
        <v>27</v>
      </c>
      <c r="AD20" s="33" t="s">
        <v>27</v>
      </c>
      <c r="AE20" s="33" t="s">
        <v>27</v>
      </c>
      <c r="AF20" s="33" t="s">
        <v>27</v>
      </c>
      <c r="AG20" s="34" t="s">
        <v>27</v>
      </c>
      <c r="AH20" s="35" t="s">
        <v>27</v>
      </c>
      <c r="AI20" s="36">
        <f t="shared" si="4"/>
        <v>0</v>
      </c>
    </row>
    <row r="21" spans="2:35" s="2" customFormat="1" ht="15" customHeight="1">
      <c r="B21" s="49">
        <v>9</v>
      </c>
      <c r="C21" s="21"/>
      <c r="D21" s="22"/>
      <c r="E21" s="23" t="str">
        <f t="shared" si="1"/>
        <v>---</v>
      </c>
      <c r="F21" s="24" t="str">
        <f t="shared" si="1"/>
        <v>---</v>
      </c>
      <c r="G21" s="24" t="str">
        <f t="shared" si="1"/>
        <v>---</v>
      </c>
      <c r="H21" s="24" t="str">
        <f t="shared" si="1"/>
        <v>---</v>
      </c>
      <c r="I21" s="24" t="str">
        <f t="shared" si="1"/>
        <v>---</v>
      </c>
      <c r="J21" s="24" t="str">
        <f t="shared" si="1"/>
        <v>---</v>
      </c>
      <c r="K21" s="26" t="str">
        <f t="shared" si="1"/>
        <v>---</v>
      </c>
      <c r="L21" s="81" t="str">
        <f t="shared" si="2"/>
        <v xml:space="preserve"> </v>
      </c>
      <c r="M21" s="27"/>
      <c r="N21" s="28"/>
      <c r="O21" s="28"/>
      <c r="P21" s="28"/>
      <c r="Q21" s="28"/>
      <c r="R21" s="28"/>
      <c r="S21" s="28"/>
      <c r="T21" s="28"/>
      <c r="U21" s="28"/>
      <c r="V21" s="29"/>
      <c r="W21" s="50"/>
      <c r="Z21" s="30">
        <f t="shared" si="3"/>
        <v>9</v>
      </c>
      <c r="AA21" s="31"/>
      <c r="AB21" s="32" t="s">
        <v>27</v>
      </c>
      <c r="AC21" s="33" t="s">
        <v>27</v>
      </c>
      <c r="AD21" s="33" t="s">
        <v>27</v>
      </c>
      <c r="AE21" s="33" t="s">
        <v>27</v>
      </c>
      <c r="AF21" s="33" t="s">
        <v>27</v>
      </c>
      <c r="AG21" s="34" t="s">
        <v>27</v>
      </c>
      <c r="AH21" s="35" t="s">
        <v>27</v>
      </c>
      <c r="AI21" s="36">
        <f t="shared" si="4"/>
        <v>0</v>
      </c>
    </row>
    <row r="22" spans="2:35" s="2" customFormat="1" ht="15" customHeight="1">
      <c r="B22" s="49">
        <v>10</v>
      </c>
      <c r="C22" s="21"/>
      <c r="D22" s="22"/>
      <c r="E22" s="23" t="str">
        <f t="shared" si="1"/>
        <v>---</v>
      </c>
      <c r="F22" s="24" t="str">
        <f t="shared" si="1"/>
        <v>---</v>
      </c>
      <c r="G22" s="24" t="str">
        <f t="shared" si="1"/>
        <v>---</v>
      </c>
      <c r="H22" s="24" t="str">
        <f t="shared" si="1"/>
        <v>---</v>
      </c>
      <c r="I22" s="24" t="str">
        <f t="shared" si="1"/>
        <v>---</v>
      </c>
      <c r="J22" s="24" t="str">
        <f t="shared" si="1"/>
        <v>---</v>
      </c>
      <c r="K22" s="26" t="str">
        <f t="shared" si="1"/>
        <v>---</v>
      </c>
      <c r="L22" s="81" t="str">
        <f t="shared" si="2"/>
        <v xml:space="preserve"> </v>
      </c>
      <c r="M22" s="27"/>
      <c r="N22" s="28"/>
      <c r="O22" s="28"/>
      <c r="P22" s="28"/>
      <c r="Q22" s="28"/>
      <c r="R22" s="28"/>
      <c r="S22" s="28"/>
      <c r="T22" s="28"/>
      <c r="U22" s="28"/>
      <c r="V22" s="29"/>
      <c r="W22" s="50"/>
      <c r="Z22" s="30">
        <f t="shared" si="3"/>
        <v>10</v>
      </c>
      <c r="AA22" s="31"/>
      <c r="AB22" s="32" t="s">
        <v>27</v>
      </c>
      <c r="AC22" s="33" t="s">
        <v>27</v>
      </c>
      <c r="AD22" s="33" t="s">
        <v>27</v>
      </c>
      <c r="AE22" s="33" t="s">
        <v>27</v>
      </c>
      <c r="AF22" s="33" t="s">
        <v>27</v>
      </c>
      <c r="AG22" s="34" t="s">
        <v>27</v>
      </c>
      <c r="AH22" s="35" t="s">
        <v>27</v>
      </c>
      <c r="AI22" s="36">
        <f t="shared" si="4"/>
        <v>0</v>
      </c>
    </row>
    <row r="23" spans="2:35" s="2" customFormat="1" ht="15" customHeight="1">
      <c r="B23" s="49">
        <v>11</v>
      </c>
      <c r="C23" s="21"/>
      <c r="D23" s="22"/>
      <c r="E23" s="23" t="str">
        <f t="shared" si="1"/>
        <v>---</v>
      </c>
      <c r="F23" s="24" t="str">
        <f t="shared" si="1"/>
        <v>---</v>
      </c>
      <c r="G23" s="24" t="str">
        <f t="shared" si="1"/>
        <v>---</v>
      </c>
      <c r="H23" s="24" t="str">
        <f t="shared" si="1"/>
        <v>---</v>
      </c>
      <c r="I23" s="24" t="str">
        <f t="shared" si="1"/>
        <v>---</v>
      </c>
      <c r="J23" s="24" t="str">
        <f t="shared" si="1"/>
        <v>---</v>
      </c>
      <c r="K23" s="26" t="str">
        <f t="shared" si="1"/>
        <v>---</v>
      </c>
      <c r="L23" s="81" t="str">
        <f t="shared" si="2"/>
        <v xml:space="preserve"> </v>
      </c>
      <c r="M23" s="27"/>
      <c r="N23" s="28"/>
      <c r="O23" s="28"/>
      <c r="P23" s="28"/>
      <c r="Q23" s="28"/>
      <c r="R23" s="28"/>
      <c r="S23" s="28"/>
      <c r="T23" s="28"/>
      <c r="U23" s="28"/>
      <c r="V23" s="29"/>
      <c r="W23" s="50"/>
      <c r="Z23" s="30">
        <f t="shared" si="3"/>
        <v>11</v>
      </c>
      <c r="AA23" s="31"/>
      <c r="AB23" s="32" t="s">
        <v>27</v>
      </c>
      <c r="AC23" s="33" t="s">
        <v>27</v>
      </c>
      <c r="AD23" s="33" t="s">
        <v>27</v>
      </c>
      <c r="AE23" s="33" t="s">
        <v>27</v>
      </c>
      <c r="AF23" s="33" t="s">
        <v>27</v>
      </c>
      <c r="AG23" s="34" t="s">
        <v>27</v>
      </c>
      <c r="AH23" s="35" t="s">
        <v>27</v>
      </c>
      <c r="AI23" s="36">
        <f t="shared" si="4"/>
        <v>0</v>
      </c>
    </row>
    <row r="24" spans="2:35" s="2" customFormat="1" ht="15" customHeight="1">
      <c r="B24" s="49">
        <v>12</v>
      </c>
      <c r="C24" s="21"/>
      <c r="D24" s="22"/>
      <c r="E24" s="23" t="str">
        <f t="shared" si="1"/>
        <v>---</v>
      </c>
      <c r="F24" s="24" t="str">
        <f t="shared" si="1"/>
        <v>---</v>
      </c>
      <c r="G24" s="24" t="str">
        <f t="shared" si="1"/>
        <v>---</v>
      </c>
      <c r="H24" s="24" t="str">
        <f t="shared" si="1"/>
        <v>---</v>
      </c>
      <c r="I24" s="24" t="str">
        <f t="shared" si="1"/>
        <v>---</v>
      </c>
      <c r="J24" s="24" t="str">
        <f t="shared" si="1"/>
        <v>---</v>
      </c>
      <c r="K24" s="26" t="str">
        <f t="shared" si="1"/>
        <v>---</v>
      </c>
      <c r="L24" s="81" t="str">
        <f t="shared" si="2"/>
        <v xml:space="preserve"> </v>
      </c>
      <c r="M24" s="27"/>
      <c r="N24" s="28"/>
      <c r="O24" s="28"/>
      <c r="P24" s="28"/>
      <c r="Q24" s="28"/>
      <c r="R24" s="28"/>
      <c r="S24" s="28"/>
      <c r="T24" s="28"/>
      <c r="U24" s="28"/>
      <c r="V24" s="29"/>
      <c r="W24" s="50"/>
      <c r="Z24" s="30">
        <f t="shared" si="3"/>
        <v>12</v>
      </c>
      <c r="AA24" s="31"/>
      <c r="AB24" s="32" t="s">
        <v>27</v>
      </c>
      <c r="AC24" s="33" t="s">
        <v>27</v>
      </c>
      <c r="AD24" s="33" t="s">
        <v>27</v>
      </c>
      <c r="AE24" s="33" t="s">
        <v>27</v>
      </c>
      <c r="AF24" s="33" t="s">
        <v>27</v>
      </c>
      <c r="AG24" s="34" t="s">
        <v>27</v>
      </c>
      <c r="AH24" s="35" t="s">
        <v>27</v>
      </c>
      <c r="AI24" s="36">
        <f t="shared" si="4"/>
        <v>0</v>
      </c>
    </row>
    <row r="25" spans="2:35" s="2" customFormat="1" ht="15" customHeight="1">
      <c r="B25" s="49">
        <v>13</v>
      </c>
      <c r="C25" s="21"/>
      <c r="D25" s="22"/>
      <c r="E25" s="23" t="str">
        <f t="shared" si="1"/>
        <v>---</v>
      </c>
      <c r="F25" s="24" t="str">
        <f t="shared" si="1"/>
        <v>---</v>
      </c>
      <c r="G25" s="24" t="str">
        <f t="shared" si="1"/>
        <v>---</v>
      </c>
      <c r="H25" s="24" t="str">
        <f t="shared" si="1"/>
        <v>---</v>
      </c>
      <c r="I25" s="24" t="str">
        <f t="shared" si="1"/>
        <v>---</v>
      </c>
      <c r="J25" s="24" t="str">
        <f t="shared" si="1"/>
        <v>---</v>
      </c>
      <c r="K25" s="26" t="str">
        <f t="shared" si="1"/>
        <v>---</v>
      </c>
      <c r="L25" s="81" t="str">
        <f t="shared" si="2"/>
        <v xml:space="preserve"> </v>
      </c>
      <c r="M25" s="27"/>
      <c r="N25" s="28"/>
      <c r="O25" s="28"/>
      <c r="P25" s="28"/>
      <c r="Q25" s="28"/>
      <c r="R25" s="28"/>
      <c r="S25" s="28"/>
      <c r="T25" s="28"/>
      <c r="U25" s="28"/>
      <c r="V25" s="29"/>
      <c r="W25" s="50"/>
      <c r="Z25" s="30">
        <f t="shared" si="3"/>
        <v>13</v>
      </c>
      <c r="AA25" s="31"/>
      <c r="AB25" s="32" t="s">
        <v>27</v>
      </c>
      <c r="AC25" s="33" t="s">
        <v>27</v>
      </c>
      <c r="AD25" s="33" t="s">
        <v>27</v>
      </c>
      <c r="AE25" s="33" t="s">
        <v>27</v>
      </c>
      <c r="AF25" s="33" t="s">
        <v>27</v>
      </c>
      <c r="AG25" s="34" t="s">
        <v>27</v>
      </c>
      <c r="AH25" s="35" t="s">
        <v>27</v>
      </c>
      <c r="AI25" s="36">
        <f t="shared" si="4"/>
        <v>0</v>
      </c>
    </row>
    <row r="26" spans="2:35" s="2" customFormat="1" ht="15" customHeight="1">
      <c r="B26" s="49">
        <v>14</v>
      </c>
      <c r="C26" s="21"/>
      <c r="D26" s="22"/>
      <c r="E26" s="23" t="str">
        <f t="shared" si="1"/>
        <v>---</v>
      </c>
      <c r="F26" s="24" t="str">
        <f t="shared" si="1"/>
        <v>---</v>
      </c>
      <c r="G26" s="24" t="str">
        <f t="shared" si="1"/>
        <v>---</v>
      </c>
      <c r="H26" s="24" t="str">
        <f t="shared" si="1"/>
        <v>---</v>
      </c>
      <c r="I26" s="24" t="str">
        <f t="shared" si="1"/>
        <v>---</v>
      </c>
      <c r="J26" s="24" t="str">
        <f t="shared" si="1"/>
        <v>---</v>
      </c>
      <c r="K26" s="26" t="str">
        <f t="shared" si="1"/>
        <v>---</v>
      </c>
      <c r="L26" s="81" t="str">
        <f t="shared" si="2"/>
        <v xml:space="preserve"> </v>
      </c>
      <c r="M26" s="27"/>
      <c r="N26" s="28"/>
      <c r="O26" s="28"/>
      <c r="P26" s="28"/>
      <c r="Q26" s="28"/>
      <c r="R26" s="28"/>
      <c r="S26" s="28"/>
      <c r="T26" s="28"/>
      <c r="U26" s="28"/>
      <c r="V26" s="29"/>
      <c r="W26" s="50"/>
      <c r="Z26" s="30">
        <f t="shared" si="3"/>
        <v>14</v>
      </c>
      <c r="AA26" s="31"/>
      <c r="AB26" s="32" t="s">
        <v>27</v>
      </c>
      <c r="AC26" s="33" t="s">
        <v>27</v>
      </c>
      <c r="AD26" s="33" t="s">
        <v>27</v>
      </c>
      <c r="AE26" s="33" t="s">
        <v>27</v>
      </c>
      <c r="AF26" s="33" t="s">
        <v>27</v>
      </c>
      <c r="AG26" s="34" t="s">
        <v>27</v>
      </c>
      <c r="AH26" s="35" t="s">
        <v>27</v>
      </c>
      <c r="AI26" s="36">
        <f t="shared" si="4"/>
        <v>0</v>
      </c>
    </row>
    <row r="27" spans="2:35" s="83" customFormat="1" ht="15" customHeight="1">
      <c r="B27" s="49">
        <v>15</v>
      </c>
      <c r="C27" s="21"/>
      <c r="D27" s="22"/>
      <c r="E27" s="23" t="str">
        <f t="shared" ref="E27:E34" si="5">IF(ISBLANK(AB27),CHAR(32),IF(ISTEXT(AB27),AB27,ROUND(AB27/25.4,1)))</f>
        <v>---</v>
      </c>
      <c r="F27" s="24" t="str">
        <f t="shared" ref="F27:F34" si="6">IF(ISBLANK(AC27),CHAR(32),IF(ISTEXT(AC27),AC27,ROUND(AC27/25.4,1)))</f>
        <v>---</v>
      </c>
      <c r="G27" s="24" t="str">
        <f t="shared" ref="G27:G34" si="7">IF(ISBLANK(AD27),CHAR(32),IF(ISTEXT(AD27),AD27,ROUND(AD27/25.4,1)))</f>
        <v>---</v>
      </c>
      <c r="H27" s="24" t="str">
        <f t="shared" ref="H27:H34" si="8">IF(ISBLANK(AE27),CHAR(32),IF(ISTEXT(AE27),AE27,ROUND(AE27/25.4,1)))</f>
        <v>---</v>
      </c>
      <c r="I27" s="24" t="str">
        <f t="shared" ref="I27:I34" si="9">IF(ISBLANK(AF27),CHAR(32),IF(ISTEXT(AF27),AF27,ROUND(AF27/25.4,1)))</f>
        <v>---</v>
      </c>
      <c r="J27" s="24" t="str">
        <f t="shared" ref="J27:J34" si="10">IF(ISBLANK(AG27),CHAR(32),IF(ISTEXT(AG27),AG27,ROUND(AG27/25.4,1)))</f>
        <v>---</v>
      </c>
      <c r="K27" s="26" t="str">
        <f t="shared" ref="K27:K34" si="11">IF(ISBLANK(AH27),CHAR(32),IF(ISTEXT(AH27),AH27,ROUND(AH27/25.4,1)))</f>
        <v>---</v>
      </c>
      <c r="L27" s="81" t="str">
        <f t="shared" si="2"/>
        <v xml:space="preserve"> </v>
      </c>
      <c r="M27" s="27"/>
      <c r="N27" s="28"/>
      <c r="O27" s="28"/>
      <c r="P27" s="28"/>
      <c r="Q27" s="28"/>
      <c r="R27" s="28"/>
      <c r="S27" s="28"/>
      <c r="T27" s="28"/>
      <c r="U27" s="28"/>
      <c r="V27" s="29"/>
      <c r="W27" s="50"/>
      <c r="Z27" s="30">
        <f t="shared" si="3"/>
        <v>15</v>
      </c>
      <c r="AA27" s="31"/>
      <c r="AB27" s="32" t="s">
        <v>27</v>
      </c>
      <c r="AC27" s="33" t="s">
        <v>27</v>
      </c>
      <c r="AD27" s="33" t="s">
        <v>27</v>
      </c>
      <c r="AE27" s="33" t="s">
        <v>27</v>
      </c>
      <c r="AF27" s="33" t="s">
        <v>27</v>
      </c>
      <c r="AG27" s="34" t="s">
        <v>27</v>
      </c>
      <c r="AH27" s="35" t="s">
        <v>27</v>
      </c>
      <c r="AI27" s="36">
        <f t="shared" ref="AI27:AI34" si="12">IF(ISBLANK(AB27),CHAR(32),SUM(AB27:AH27))</f>
        <v>0</v>
      </c>
    </row>
    <row r="28" spans="2:35" s="83" customFormat="1" ht="15" customHeight="1">
      <c r="B28" s="49">
        <v>16</v>
      </c>
      <c r="C28" s="21"/>
      <c r="D28" s="22"/>
      <c r="E28" s="23" t="str">
        <f t="shared" si="5"/>
        <v>---</v>
      </c>
      <c r="F28" s="24" t="str">
        <f t="shared" si="6"/>
        <v>---</v>
      </c>
      <c r="G28" s="24" t="str">
        <f t="shared" si="7"/>
        <v>---</v>
      </c>
      <c r="H28" s="24" t="str">
        <f t="shared" si="8"/>
        <v>---</v>
      </c>
      <c r="I28" s="24" t="str">
        <f t="shared" si="9"/>
        <v>---</v>
      </c>
      <c r="J28" s="24" t="str">
        <f t="shared" si="10"/>
        <v>---</v>
      </c>
      <c r="K28" s="26" t="str">
        <f t="shared" si="11"/>
        <v>---</v>
      </c>
      <c r="L28" s="81" t="str">
        <f t="shared" si="2"/>
        <v xml:space="preserve"> </v>
      </c>
      <c r="M28" s="27"/>
      <c r="N28" s="28"/>
      <c r="O28" s="28"/>
      <c r="P28" s="28"/>
      <c r="Q28" s="28"/>
      <c r="R28" s="28"/>
      <c r="S28" s="28"/>
      <c r="T28" s="28"/>
      <c r="U28" s="28"/>
      <c r="V28" s="29"/>
      <c r="W28" s="50"/>
      <c r="Z28" s="30">
        <f t="shared" si="3"/>
        <v>16</v>
      </c>
      <c r="AA28" s="31"/>
      <c r="AB28" s="32" t="s">
        <v>27</v>
      </c>
      <c r="AC28" s="33" t="s">
        <v>27</v>
      </c>
      <c r="AD28" s="33" t="s">
        <v>27</v>
      </c>
      <c r="AE28" s="33" t="s">
        <v>27</v>
      </c>
      <c r="AF28" s="33" t="s">
        <v>27</v>
      </c>
      <c r="AG28" s="34" t="s">
        <v>27</v>
      </c>
      <c r="AH28" s="35" t="s">
        <v>27</v>
      </c>
      <c r="AI28" s="36">
        <f t="shared" si="12"/>
        <v>0</v>
      </c>
    </row>
    <row r="29" spans="2:35" s="83" customFormat="1" ht="15" customHeight="1">
      <c r="B29" s="49">
        <v>17</v>
      </c>
      <c r="C29" s="21"/>
      <c r="D29" s="22"/>
      <c r="E29" s="23" t="str">
        <f t="shared" si="5"/>
        <v>---</v>
      </c>
      <c r="F29" s="24" t="str">
        <f t="shared" si="6"/>
        <v>---</v>
      </c>
      <c r="G29" s="24" t="str">
        <f t="shared" si="7"/>
        <v>---</v>
      </c>
      <c r="H29" s="24" t="str">
        <f t="shared" si="8"/>
        <v>---</v>
      </c>
      <c r="I29" s="24" t="str">
        <f t="shared" si="9"/>
        <v>---</v>
      </c>
      <c r="J29" s="24" t="str">
        <f t="shared" si="10"/>
        <v>---</v>
      </c>
      <c r="K29" s="26" t="str">
        <f t="shared" si="11"/>
        <v>---</v>
      </c>
      <c r="L29" s="81" t="str">
        <f t="shared" si="2"/>
        <v xml:space="preserve"> </v>
      </c>
      <c r="M29" s="27"/>
      <c r="N29" s="28"/>
      <c r="O29" s="28"/>
      <c r="P29" s="28"/>
      <c r="Q29" s="28"/>
      <c r="R29" s="28"/>
      <c r="S29" s="28"/>
      <c r="T29" s="28"/>
      <c r="U29" s="28"/>
      <c r="V29" s="29"/>
      <c r="W29" s="50"/>
      <c r="Z29" s="30">
        <f t="shared" si="3"/>
        <v>17</v>
      </c>
      <c r="AA29" s="31"/>
      <c r="AB29" s="32" t="s">
        <v>27</v>
      </c>
      <c r="AC29" s="33" t="s">
        <v>27</v>
      </c>
      <c r="AD29" s="33" t="s">
        <v>27</v>
      </c>
      <c r="AE29" s="33" t="s">
        <v>27</v>
      </c>
      <c r="AF29" s="33" t="s">
        <v>27</v>
      </c>
      <c r="AG29" s="34" t="s">
        <v>27</v>
      </c>
      <c r="AH29" s="35" t="s">
        <v>27</v>
      </c>
      <c r="AI29" s="36">
        <f t="shared" si="12"/>
        <v>0</v>
      </c>
    </row>
    <row r="30" spans="2:35" s="83" customFormat="1" ht="15" customHeight="1">
      <c r="B30" s="49">
        <v>18</v>
      </c>
      <c r="C30" s="21"/>
      <c r="D30" s="22"/>
      <c r="E30" s="23" t="str">
        <f t="shared" si="5"/>
        <v>---</v>
      </c>
      <c r="F30" s="24" t="str">
        <f t="shared" si="6"/>
        <v>---</v>
      </c>
      <c r="G30" s="24" t="str">
        <f t="shared" si="7"/>
        <v>---</v>
      </c>
      <c r="H30" s="24" t="str">
        <f t="shared" si="8"/>
        <v>---</v>
      </c>
      <c r="I30" s="24" t="str">
        <f t="shared" si="9"/>
        <v>---</v>
      </c>
      <c r="J30" s="24" t="str">
        <f t="shared" si="10"/>
        <v>---</v>
      </c>
      <c r="K30" s="26" t="str">
        <f t="shared" si="11"/>
        <v>---</v>
      </c>
      <c r="L30" s="81" t="str">
        <f t="shared" si="2"/>
        <v xml:space="preserve"> </v>
      </c>
      <c r="M30" s="27"/>
      <c r="N30" s="28"/>
      <c r="O30" s="28"/>
      <c r="P30" s="28"/>
      <c r="Q30" s="28"/>
      <c r="R30" s="28"/>
      <c r="S30" s="28"/>
      <c r="T30" s="28"/>
      <c r="U30" s="28"/>
      <c r="V30" s="29"/>
      <c r="W30" s="50"/>
      <c r="Z30" s="30">
        <f t="shared" si="3"/>
        <v>18</v>
      </c>
      <c r="AA30" s="31"/>
      <c r="AB30" s="32" t="s">
        <v>27</v>
      </c>
      <c r="AC30" s="33" t="s">
        <v>27</v>
      </c>
      <c r="AD30" s="33" t="s">
        <v>27</v>
      </c>
      <c r="AE30" s="33" t="s">
        <v>27</v>
      </c>
      <c r="AF30" s="33" t="s">
        <v>27</v>
      </c>
      <c r="AG30" s="34" t="s">
        <v>27</v>
      </c>
      <c r="AH30" s="35" t="s">
        <v>27</v>
      </c>
      <c r="AI30" s="36">
        <f t="shared" si="12"/>
        <v>0</v>
      </c>
    </row>
    <row r="31" spans="2:35" s="2" customFormat="1" ht="15" customHeight="1">
      <c r="B31" s="49">
        <v>19</v>
      </c>
      <c r="C31" s="21"/>
      <c r="D31" s="22"/>
      <c r="E31" s="23" t="str">
        <f t="shared" si="5"/>
        <v>---</v>
      </c>
      <c r="F31" s="24" t="str">
        <f t="shared" si="6"/>
        <v>---</v>
      </c>
      <c r="G31" s="24" t="str">
        <f t="shared" si="7"/>
        <v>---</v>
      </c>
      <c r="H31" s="24" t="str">
        <f t="shared" si="8"/>
        <v>---</v>
      </c>
      <c r="I31" s="24" t="str">
        <f t="shared" si="9"/>
        <v>---</v>
      </c>
      <c r="J31" s="24" t="str">
        <f t="shared" si="10"/>
        <v>---</v>
      </c>
      <c r="K31" s="26" t="str">
        <f t="shared" si="11"/>
        <v>---</v>
      </c>
      <c r="L31" s="81" t="str">
        <f t="shared" si="2"/>
        <v xml:space="preserve"> </v>
      </c>
      <c r="M31" s="27"/>
      <c r="N31" s="28"/>
      <c r="O31" s="28"/>
      <c r="P31" s="28"/>
      <c r="Q31" s="28"/>
      <c r="R31" s="28"/>
      <c r="S31" s="28"/>
      <c r="T31" s="28"/>
      <c r="U31" s="28"/>
      <c r="V31" s="29"/>
      <c r="W31" s="50"/>
      <c r="Z31" s="30">
        <f t="shared" si="3"/>
        <v>19</v>
      </c>
      <c r="AA31" s="31"/>
      <c r="AB31" s="32" t="s">
        <v>27</v>
      </c>
      <c r="AC31" s="33" t="s">
        <v>27</v>
      </c>
      <c r="AD31" s="33" t="s">
        <v>27</v>
      </c>
      <c r="AE31" s="33" t="s">
        <v>27</v>
      </c>
      <c r="AF31" s="33" t="s">
        <v>27</v>
      </c>
      <c r="AG31" s="34" t="s">
        <v>27</v>
      </c>
      <c r="AH31" s="35" t="s">
        <v>27</v>
      </c>
      <c r="AI31" s="36">
        <f t="shared" si="12"/>
        <v>0</v>
      </c>
    </row>
    <row r="32" spans="2:35" s="2" customFormat="1" ht="15" customHeight="1">
      <c r="B32" s="49">
        <v>20</v>
      </c>
      <c r="C32" s="21"/>
      <c r="D32" s="22"/>
      <c r="E32" s="23" t="str">
        <f t="shared" si="5"/>
        <v>---</v>
      </c>
      <c r="F32" s="24" t="str">
        <f t="shared" si="6"/>
        <v>---</v>
      </c>
      <c r="G32" s="24" t="str">
        <f t="shared" si="7"/>
        <v>---</v>
      </c>
      <c r="H32" s="24" t="str">
        <f t="shared" si="8"/>
        <v>---</v>
      </c>
      <c r="I32" s="24" t="str">
        <f t="shared" si="9"/>
        <v>---</v>
      </c>
      <c r="J32" s="24" t="str">
        <f t="shared" si="10"/>
        <v>---</v>
      </c>
      <c r="K32" s="26" t="str">
        <f t="shared" si="11"/>
        <v>---</v>
      </c>
      <c r="L32" s="81" t="str">
        <f t="shared" si="2"/>
        <v xml:space="preserve"> </v>
      </c>
      <c r="M32" s="27"/>
      <c r="N32" s="28"/>
      <c r="O32" s="28"/>
      <c r="P32" s="28"/>
      <c r="Q32" s="28"/>
      <c r="R32" s="28"/>
      <c r="S32" s="28"/>
      <c r="T32" s="28"/>
      <c r="U32" s="28"/>
      <c r="V32" s="29"/>
      <c r="W32" s="50"/>
      <c r="Z32" s="30">
        <f t="shared" si="3"/>
        <v>20</v>
      </c>
      <c r="AA32" s="31"/>
      <c r="AB32" s="32" t="s">
        <v>27</v>
      </c>
      <c r="AC32" s="33" t="s">
        <v>27</v>
      </c>
      <c r="AD32" s="33" t="s">
        <v>27</v>
      </c>
      <c r="AE32" s="33" t="s">
        <v>27</v>
      </c>
      <c r="AF32" s="33" t="s">
        <v>27</v>
      </c>
      <c r="AG32" s="34" t="s">
        <v>27</v>
      </c>
      <c r="AH32" s="35" t="s">
        <v>27</v>
      </c>
      <c r="AI32" s="36">
        <f t="shared" si="12"/>
        <v>0</v>
      </c>
    </row>
    <row r="33" spans="2:35" s="83" customFormat="1" ht="15" customHeight="1">
      <c r="B33" s="49">
        <v>21</v>
      </c>
      <c r="C33" s="21"/>
      <c r="D33" s="22"/>
      <c r="E33" s="23" t="str">
        <f t="shared" si="5"/>
        <v>---</v>
      </c>
      <c r="F33" s="24" t="str">
        <f t="shared" si="6"/>
        <v>---</v>
      </c>
      <c r="G33" s="24" t="str">
        <f t="shared" si="7"/>
        <v>---</v>
      </c>
      <c r="H33" s="24" t="str">
        <f t="shared" si="8"/>
        <v>---</v>
      </c>
      <c r="I33" s="24" t="str">
        <f t="shared" si="9"/>
        <v>---</v>
      </c>
      <c r="J33" s="24" t="str">
        <f t="shared" si="10"/>
        <v>---</v>
      </c>
      <c r="K33" s="26" t="str">
        <f t="shared" si="11"/>
        <v>---</v>
      </c>
      <c r="L33" s="81" t="str">
        <f t="shared" si="2"/>
        <v xml:space="preserve"> </v>
      </c>
      <c r="M33" s="27"/>
      <c r="N33" s="28"/>
      <c r="O33" s="28"/>
      <c r="P33" s="28"/>
      <c r="Q33" s="28"/>
      <c r="R33" s="28"/>
      <c r="S33" s="28"/>
      <c r="T33" s="28"/>
      <c r="U33" s="28"/>
      <c r="V33" s="29"/>
      <c r="W33" s="50"/>
      <c r="Z33" s="30">
        <f t="shared" si="3"/>
        <v>21</v>
      </c>
      <c r="AA33" s="31"/>
      <c r="AB33" s="32" t="s">
        <v>27</v>
      </c>
      <c r="AC33" s="33" t="s">
        <v>27</v>
      </c>
      <c r="AD33" s="33" t="s">
        <v>27</v>
      </c>
      <c r="AE33" s="33" t="s">
        <v>27</v>
      </c>
      <c r="AF33" s="33" t="s">
        <v>27</v>
      </c>
      <c r="AG33" s="34" t="s">
        <v>27</v>
      </c>
      <c r="AH33" s="35" t="s">
        <v>27</v>
      </c>
      <c r="AI33" s="36">
        <f t="shared" si="12"/>
        <v>0</v>
      </c>
    </row>
    <row r="34" spans="2:35" s="83" customFormat="1" ht="15" customHeight="1">
      <c r="B34" s="49">
        <v>22</v>
      </c>
      <c r="C34" s="21"/>
      <c r="D34" s="22"/>
      <c r="E34" s="23" t="str">
        <f t="shared" si="5"/>
        <v>---</v>
      </c>
      <c r="F34" s="24" t="str">
        <f t="shared" si="6"/>
        <v>---</v>
      </c>
      <c r="G34" s="24" t="str">
        <f t="shared" si="7"/>
        <v>---</v>
      </c>
      <c r="H34" s="24" t="str">
        <f t="shared" si="8"/>
        <v>---</v>
      </c>
      <c r="I34" s="24" t="str">
        <f t="shared" si="9"/>
        <v>---</v>
      </c>
      <c r="J34" s="24" t="str">
        <f t="shared" si="10"/>
        <v>---</v>
      </c>
      <c r="K34" s="26" t="str">
        <f t="shared" si="11"/>
        <v>---</v>
      </c>
      <c r="L34" s="81" t="str">
        <f t="shared" si="2"/>
        <v xml:space="preserve"> </v>
      </c>
      <c r="M34" s="27"/>
      <c r="N34" s="28"/>
      <c r="O34" s="28"/>
      <c r="P34" s="28"/>
      <c r="Q34" s="28"/>
      <c r="R34" s="28"/>
      <c r="S34" s="28"/>
      <c r="T34" s="28"/>
      <c r="U34" s="28"/>
      <c r="V34" s="29"/>
      <c r="W34" s="50"/>
      <c r="Z34" s="30">
        <f t="shared" si="3"/>
        <v>22</v>
      </c>
      <c r="AA34" s="31"/>
      <c r="AB34" s="32" t="s">
        <v>27</v>
      </c>
      <c r="AC34" s="33" t="s">
        <v>27</v>
      </c>
      <c r="AD34" s="33" t="s">
        <v>27</v>
      </c>
      <c r="AE34" s="33" t="s">
        <v>27</v>
      </c>
      <c r="AF34" s="33" t="s">
        <v>27</v>
      </c>
      <c r="AG34" s="34" t="s">
        <v>27</v>
      </c>
      <c r="AH34" s="35" t="s">
        <v>27</v>
      </c>
      <c r="AI34" s="36">
        <f t="shared" si="12"/>
        <v>0</v>
      </c>
    </row>
    <row r="35" spans="2:35" s="2" customFormat="1" ht="15" customHeight="1">
      <c r="B35" s="49">
        <v>23</v>
      </c>
      <c r="C35" s="21"/>
      <c r="D35" s="22"/>
      <c r="E35" s="23" t="str">
        <f t="shared" ref="E35:K37" si="13">IF(ISBLANK(AB35),CHAR(32),IF(ISTEXT(AB35),AB35,ROUND(AB35/25.4,1)))</f>
        <v>---</v>
      </c>
      <c r="F35" s="24" t="str">
        <f t="shared" si="13"/>
        <v>---</v>
      </c>
      <c r="G35" s="24" t="str">
        <f t="shared" si="13"/>
        <v>---</v>
      </c>
      <c r="H35" s="24" t="str">
        <f t="shared" si="13"/>
        <v>---</v>
      </c>
      <c r="I35" s="24" t="str">
        <f t="shared" si="13"/>
        <v>---</v>
      </c>
      <c r="J35" s="24" t="str">
        <f t="shared" si="13"/>
        <v>---</v>
      </c>
      <c r="K35" s="26" t="str">
        <f t="shared" si="13"/>
        <v>---</v>
      </c>
      <c r="L35" s="81" t="str">
        <f t="shared" si="2"/>
        <v xml:space="preserve"> </v>
      </c>
      <c r="M35" s="27"/>
      <c r="N35" s="28"/>
      <c r="O35" s="28"/>
      <c r="P35" s="28"/>
      <c r="Q35" s="28"/>
      <c r="R35" s="28"/>
      <c r="S35" s="28"/>
      <c r="T35" s="28"/>
      <c r="U35" s="28"/>
      <c r="V35" s="29"/>
      <c r="W35" s="50"/>
      <c r="Z35" s="30">
        <f t="shared" si="3"/>
        <v>23</v>
      </c>
      <c r="AA35" s="31"/>
      <c r="AB35" s="32" t="s">
        <v>27</v>
      </c>
      <c r="AC35" s="33" t="s">
        <v>27</v>
      </c>
      <c r="AD35" s="33" t="s">
        <v>27</v>
      </c>
      <c r="AE35" s="33" t="s">
        <v>27</v>
      </c>
      <c r="AF35" s="33" t="s">
        <v>27</v>
      </c>
      <c r="AG35" s="34" t="s">
        <v>27</v>
      </c>
      <c r="AH35" s="35" t="s">
        <v>27</v>
      </c>
      <c r="AI35" s="36">
        <f t="shared" si="4"/>
        <v>0</v>
      </c>
    </row>
    <row r="36" spans="2:35" s="2" customFormat="1" ht="15" customHeight="1">
      <c r="B36" s="49">
        <v>24</v>
      </c>
      <c r="C36" s="21"/>
      <c r="D36" s="22"/>
      <c r="E36" s="23" t="str">
        <f t="shared" si="13"/>
        <v>---</v>
      </c>
      <c r="F36" s="24" t="str">
        <f t="shared" si="13"/>
        <v>---</v>
      </c>
      <c r="G36" s="24" t="str">
        <f t="shared" si="13"/>
        <v>---</v>
      </c>
      <c r="H36" s="24" t="str">
        <f t="shared" si="13"/>
        <v>---</v>
      </c>
      <c r="I36" s="24" t="str">
        <f t="shared" si="13"/>
        <v>---</v>
      </c>
      <c r="J36" s="24" t="str">
        <f t="shared" si="13"/>
        <v>---</v>
      </c>
      <c r="K36" s="26" t="str">
        <f t="shared" si="13"/>
        <v>---</v>
      </c>
      <c r="L36" s="81" t="str">
        <f t="shared" si="2"/>
        <v xml:space="preserve"> </v>
      </c>
      <c r="M36" s="27"/>
      <c r="N36" s="28"/>
      <c r="O36" s="28"/>
      <c r="P36" s="28"/>
      <c r="Q36" s="28"/>
      <c r="R36" s="28"/>
      <c r="S36" s="28"/>
      <c r="T36" s="28"/>
      <c r="U36" s="28"/>
      <c r="V36" s="29"/>
      <c r="W36" s="50"/>
      <c r="Z36" s="30">
        <f t="shared" si="3"/>
        <v>24</v>
      </c>
      <c r="AA36" s="31"/>
      <c r="AB36" s="32" t="s">
        <v>27</v>
      </c>
      <c r="AC36" s="33" t="s">
        <v>27</v>
      </c>
      <c r="AD36" s="33" t="s">
        <v>27</v>
      </c>
      <c r="AE36" s="33" t="s">
        <v>27</v>
      </c>
      <c r="AF36" s="33" t="s">
        <v>27</v>
      </c>
      <c r="AG36" s="34" t="s">
        <v>27</v>
      </c>
      <c r="AH36" s="35" t="s">
        <v>27</v>
      </c>
      <c r="AI36" s="36">
        <f t="shared" si="4"/>
        <v>0</v>
      </c>
    </row>
    <row r="37" spans="2:35" s="2" customFormat="1" ht="15" customHeight="1" thickBot="1">
      <c r="B37" s="51">
        <v>25</v>
      </c>
      <c r="C37" s="52"/>
      <c r="D37" s="53"/>
      <c r="E37" s="54" t="str">
        <f t="shared" si="13"/>
        <v>---</v>
      </c>
      <c r="F37" s="55" t="str">
        <f t="shared" si="13"/>
        <v>---</v>
      </c>
      <c r="G37" s="55" t="str">
        <f t="shared" si="13"/>
        <v>---</v>
      </c>
      <c r="H37" s="55" t="str">
        <f t="shared" si="13"/>
        <v>---</v>
      </c>
      <c r="I37" s="55" t="str">
        <f t="shared" si="13"/>
        <v>---</v>
      </c>
      <c r="J37" s="55" t="str">
        <f t="shared" si="13"/>
        <v>---</v>
      </c>
      <c r="K37" s="57" t="str">
        <f t="shared" si="13"/>
        <v>---</v>
      </c>
      <c r="L37" s="82" t="str">
        <f t="shared" si="2"/>
        <v xml:space="preserve"> </v>
      </c>
      <c r="M37" s="58"/>
      <c r="N37" s="59"/>
      <c r="O37" s="59"/>
      <c r="P37" s="59"/>
      <c r="Q37" s="59"/>
      <c r="R37" s="59"/>
      <c r="S37" s="59"/>
      <c r="T37" s="59"/>
      <c r="U37" s="59"/>
      <c r="V37" s="60"/>
      <c r="W37" s="61"/>
      <c r="Z37" s="37">
        <f t="shared" si="3"/>
        <v>25</v>
      </c>
      <c r="AA37" s="38"/>
      <c r="AB37" s="39" t="s">
        <v>27</v>
      </c>
      <c r="AC37" s="40" t="s">
        <v>27</v>
      </c>
      <c r="AD37" s="40" t="s">
        <v>27</v>
      </c>
      <c r="AE37" s="40" t="s">
        <v>27</v>
      </c>
      <c r="AF37" s="40" t="s">
        <v>27</v>
      </c>
      <c r="AG37" s="41" t="s">
        <v>27</v>
      </c>
      <c r="AH37" s="42" t="s">
        <v>27</v>
      </c>
      <c r="AI37" s="43">
        <f t="shared" si="4"/>
        <v>0</v>
      </c>
    </row>
    <row r="38" spans="2:35" s="2" customFormat="1" ht="9" customHeight="1" thickTop="1">
      <c r="B38" s="1"/>
      <c r="C38" s="1"/>
      <c r="D38" s="1"/>
      <c r="F38" s="1"/>
      <c r="G38" s="1"/>
      <c r="H38" s="1"/>
      <c r="I38" s="1"/>
      <c r="J38" s="1"/>
      <c r="K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2:35" s="2" customFormat="1" ht="15.95" customHeight="1">
      <c r="B39" s="89" t="s">
        <v>36</v>
      </c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</row>
    <row r="40" spans="2:35" s="2" customFormat="1" ht="15.95" customHeight="1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</row>
  </sheetData>
  <sheetProtection password="CACB" sheet="1" objects="1" scenarios="1"/>
  <mergeCells count="37">
    <mergeCell ref="B6:C6"/>
    <mergeCell ref="D6:I6"/>
    <mergeCell ref="J6:K6"/>
    <mergeCell ref="L6:Q6"/>
    <mergeCell ref="R6:W6"/>
    <mergeCell ref="A1:X1"/>
    <mergeCell ref="A2:X2"/>
    <mergeCell ref="C4:H4"/>
    <mergeCell ref="L4:N4"/>
    <mergeCell ref="V4:W4"/>
    <mergeCell ref="R7:W9"/>
    <mergeCell ref="Z7:AI10"/>
    <mergeCell ref="B8:C8"/>
    <mergeCell ref="D8:I8"/>
    <mergeCell ref="J8:K8"/>
    <mergeCell ref="L8:Q8"/>
    <mergeCell ref="P9:Q9"/>
    <mergeCell ref="B7:C7"/>
    <mergeCell ref="D7:I7"/>
    <mergeCell ref="J7:K7"/>
    <mergeCell ref="L7:Q7"/>
    <mergeCell ref="B9:C9"/>
    <mergeCell ref="D9:I9"/>
    <mergeCell ref="J9:K9"/>
    <mergeCell ref="L9:M9"/>
    <mergeCell ref="N9:O9"/>
    <mergeCell ref="AI11:AI12"/>
    <mergeCell ref="M11:V11"/>
    <mergeCell ref="B39:W40"/>
    <mergeCell ref="Z11:Z12"/>
    <mergeCell ref="AA11:AA12"/>
    <mergeCell ref="AB11:AH11"/>
    <mergeCell ref="B11:B12"/>
    <mergeCell ref="C11:C12"/>
    <mergeCell ref="D11:D12"/>
    <mergeCell ref="E11:K11"/>
    <mergeCell ref="L11:L12"/>
  </mergeCells>
  <conditionalFormatting sqref="O4">
    <cfRule type="cellIs" dxfId="0" priority="1" stopIfTrue="1" operator="equal">
      <formula>0</formula>
    </cfRule>
  </conditionalFormatting>
  <printOptions horizontalCentered="1"/>
  <pageMargins left="0.45" right="0.45" top="0.25" bottom="0.25" header="0.3" footer="0.3"/>
  <pageSetup scale="8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0"/>
  <sheetViews>
    <sheetView showGridLines="0" workbookViewId="0">
      <selection activeCell="C4" sqref="C4:H4"/>
    </sheetView>
  </sheetViews>
  <sheetFormatPr defaultRowHeight="15"/>
  <cols>
    <col min="1" max="1" width="1.28515625" customWidth="1"/>
    <col min="2" max="2" width="5.28515625" customWidth="1"/>
    <col min="3" max="3" width="7.7109375" customWidth="1"/>
    <col min="4" max="4" width="4.7109375" customWidth="1"/>
    <col min="5" max="11" width="5" customWidth="1"/>
    <col min="12" max="22" width="7.42578125" customWidth="1"/>
    <col min="23" max="23" width="8" customWidth="1"/>
    <col min="24" max="24" width="1.28515625" customWidth="1"/>
    <col min="25" max="25" width="1.7109375" customWidth="1"/>
    <col min="26" max="26" width="5.28515625" customWidth="1"/>
    <col min="27" max="27" width="6.7109375" customWidth="1"/>
    <col min="28" max="34" width="5" customWidth="1"/>
    <col min="35" max="35" width="7.7109375" customWidth="1"/>
    <col min="257" max="257" width="1.28515625" customWidth="1"/>
    <col min="258" max="258" width="5.28515625" customWidth="1"/>
    <col min="259" max="259" width="7.7109375" customWidth="1"/>
    <col min="260" max="260" width="4.7109375" customWidth="1"/>
    <col min="261" max="267" width="5" customWidth="1"/>
    <col min="268" max="279" width="7.42578125" customWidth="1"/>
    <col min="280" max="280" width="1.28515625" customWidth="1"/>
    <col min="281" max="281" width="1.7109375" customWidth="1"/>
    <col min="282" max="282" width="5.28515625" customWidth="1"/>
    <col min="283" max="283" width="6.7109375" customWidth="1"/>
    <col min="284" max="290" width="5" customWidth="1"/>
    <col min="291" max="291" width="7.7109375" customWidth="1"/>
    <col min="513" max="513" width="1.28515625" customWidth="1"/>
    <col min="514" max="514" width="5.28515625" customWidth="1"/>
    <col min="515" max="515" width="7.7109375" customWidth="1"/>
    <col min="516" max="516" width="4.7109375" customWidth="1"/>
    <col min="517" max="523" width="5" customWidth="1"/>
    <col min="524" max="535" width="7.42578125" customWidth="1"/>
    <col min="536" max="536" width="1.28515625" customWidth="1"/>
    <col min="537" max="537" width="1.7109375" customWidth="1"/>
    <col min="538" max="538" width="5.28515625" customWidth="1"/>
    <col min="539" max="539" width="6.7109375" customWidth="1"/>
    <col min="540" max="546" width="5" customWidth="1"/>
    <col min="547" max="547" width="7.7109375" customWidth="1"/>
    <col min="769" max="769" width="1.28515625" customWidth="1"/>
    <col min="770" max="770" width="5.28515625" customWidth="1"/>
    <col min="771" max="771" width="7.7109375" customWidth="1"/>
    <col min="772" max="772" width="4.7109375" customWidth="1"/>
    <col min="773" max="779" width="5" customWidth="1"/>
    <col min="780" max="791" width="7.42578125" customWidth="1"/>
    <col min="792" max="792" width="1.28515625" customWidth="1"/>
    <col min="793" max="793" width="1.7109375" customWidth="1"/>
    <col min="794" max="794" width="5.28515625" customWidth="1"/>
    <col min="795" max="795" width="6.7109375" customWidth="1"/>
    <col min="796" max="802" width="5" customWidth="1"/>
    <col min="803" max="803" width="7.7109375" customWidth="1"/>
    <col min="1025" max="1025" width="1.28515625" customWidth="1"/>
    <col min="1026" max="1026" width="5.28515625" customWidth="1"/>
    <col min="1027" max="1027" width="7.7109375" customWidth="1"/>
    <col min="1028" max="1028" width="4.7109375" customWidth="1"/>
    <col min="1029" max="1035" width="5" customWidth="1"/>
    <col min="1036" max="1047" width="7.42578125" customWidth="1"/>
    <col min="1048" max="1048" width="1.28515625" customWidth="1"/>
    <col min="1049" max="1049" width="1.7109375" customWidth="1"/>
    <col min="1050" max="1050" width="5.28515625" customWidth="1"/>
    <col min="1051" max="1051" width="6.7109375" customWidth="1"/>
    <col min="1052" max="1058" width="5" customWidth="1"/>
    <col min="1059" max="1059" width="7.7109375" customWidth="1"/>
    <col min="1281" max="1281" width="1.28515625" customWidth="1"/>
    <col min="1282" max="1282" width="5.28515625" customWidth="1"/>
    <col min="1283" max="1283" width="7.7109375" customWidth="1"/>
    <col min="1284" max="1284" width="4.7109375" customWidth="1"/>
    <col min="1285" max="1291" width="5" customWidth="1"/>
    <col min="1292" max="1303" width="7.42578125" customWidth="1"/>
    <col min="1304" max="1304" width="1.28515625" customWidth="1"/>
    <col min="1305" max="1305" width="1.7109375" customWidth="1"/>
    <col min="1306" max="1306" width="5.28515625" customWidth="1"/>
    <col min="1307" max="1307" width="6.7109375" customWidth="1"/>
    <col min="1308" max="1314" width="5" customWidth="1"/>
    <col min="1315" max="1315" width="7.7109375" customWidth="1"/>
    <col min="1537" max="1537" width="1.28515625" customWidth="1"/>
    <col min="1538" max="1538" width="5.28515625" customWidth="1"/>
    <col min="1539" max="1539" width="7.7109375" customWidth="1"/>
    <col min="1540" max="1540" width="4.7109375" customWidth="1"/>
    <col min="1541" max="1547" width="5" customWidth="1"/>
    <col min="1548" max="1559" width="7.42578125" customWidth="1"/>
    <col min="1560" max="1560" width="1.28515625" customWidth="1"/>
    <col min="1561" max="1561" width="1.7109375" customWidth="1"/>
    <col min="1562" max="1562" width="5.28515625" customWidth="1"/>
    <col min="1563" max="1563" width="6.7109375" customWidth="1"/>
    <col min="1564" max="1570" width="5" customWidth="1"/>
    <col min="1571" max="1571" width="7.7109375" customWidth="1"/>
    <col min="1793" max="1793" width="1.28515625" customWidth="1"/>
    <col min="1794" max="1794" width="5.28515625" customWidth="1"/>
    <col min="1795" max="1795" width="7.7109375" customWidth="1"/>
    <col min="1796" max="1796" width="4.7109375" customWidth="1"/>
    <col min="1797" max="1803" width="5" customWidth="1"/>
    <col min="1804" max="1815" width="7.42578125" customWidth="1"/>
    <col min="1816" max="1816" width="1.28515625" customWidth="1"/>
    <col min="1817" max="1817" width="1.7109375" customWidth="1"/>
    <col min="1818" max="1818" width="5.28515625" customWidth="1"/>
    <col min="1819" max="1819" width="6.7109375" customWidth="1"/>
    <col min="1820" max="1826" width="5" customWidth="1"/>
    <col min="1827" max="1827" width="7.7109375" customWidth="1"/>
    <col min="2049" max="2049" width="1.28515625" customWidth="1"/>
    <col min="2050" max="2050" width="5.28515625" customWidth="1"/>
    <col min="2051" max="2051" width="7.7109375" customWidth="1"/>
    <col min="2052" max="2052" width="4.7109375" customWidth="1"/>
    <col min="2053" max="2059" width="5" customWidth="1"/>
    <col min="2060" max="2071" width="7.42578125" customWidth="1"/>
    <col min="2072" max="2072" width="1.28515625" customWidth="1"/>
    <col min="2073" max="2073" width="1.7109375" customWidth="1"/>
    <col min="2074" max="2074" width="5.28515625" customWidth="1"/>
    <col min="2075" max="2075" width="6.7109375" customWidth="1"/>
    <col min="2076" max="2082" width="5" customWidth="1"/>
    <col min="2083" max="2083" width="7.7109375" customWidth="1"/>
    <col min="2305" max="2305" width="1.28515625" customWidth="1"/>
    <col min="2306" max="2306" width="5.28515625" customWidth="1"/>
    <col min="2307" max="2307" width="7.7109375" customWidth="1"/>
    <col min="2308" max="2308" width="4.7109375" customWidth="1"/>
    <col min="2309" max="2315" width="5" customWidth="1"/>
    <col min="2316" max="2327" width="7.42578125" customWidth="1"/>
    <col min="2328" max="2328" width="1.28515625" customWidth="1"/>
    <col min="2329" max="2329" width="1.7109375" customWidth="1"/>
    <col min="2330" max="2330" width="5.28515625" customWidth="1"/>
    <col min="2331" max="2331" width="6.7109375" customWidth="1"/>
    <col min="2332" max="2338" width="5" customWidth="1"/>
    <col min="2339" max="2339" width="7.7109375" customWidth="1"/>
    <col min="2561" max="2561" width="1.28515625" customWidth="1"/>
    <col min="2562" max="2562" width="5.28515625" customWidth="1"/>
    <col min="2563" max="2563" width="7.7109375" customWidth="1"/>
    <col min="2564" max="2564" width="4.7109375" customWidth="1"/>
    <col min="2565" max="2571" width="5" customWidth="1"/>
    <col min="2572" max="2583" width="7.42578125" customWidth="1"/>
    <col min="2584" max="2584" width="1.28515625" customWidth="1"/>
    <col min="2585" max="2585" width="1.7109375" customWidth="1"/>
    <col min="2586" max="2586" width="5.28515625" customWidth="1"/>
    <col min="2587" max="2587" width="6.7109375" customWidth="1"/>
    <col min="2588" max="2594" width="5" customWidth="1"/>
    <col min="2595" max="2595" width="7.7109375" customWidth="1"/>
    <col min="2817" max="2817" width="1.28515625" customWidth="1"/>
    <col min="2818" max="2818" width="5.28515625" customWidth="1"/>
    <col min="2819" max="2819" width="7.7109375" customWidth="1"/>
    <col min="2820" max="2820" width="4.7109375" customWidth="1"/>
    <col min="2821" max="2827" width="5" customWidth="1"/>
    <col min="2828" max="2839" width="7.42578125" customWidth="1"/>
    <col min="2840" max="2840" width="1.28515625" customWidth="1"/>
    <col min="2841" max="2841" width="1.7109375" customWidth="1"/>
    <col min="2842" max="2842" width="5.28515625" customWidth="1"/>
    <col min="2843" max="2843" width="6.7109375" customWidth="1"/>
    <col min="2844" max="2850" width="5" customWidth="1"/>
    <col min="2851" max="2851" width="7.7109375" customWidth="1"/>
    <col min="3073" max="3073" width="1.28515625" customWidth="1"/>
    <col min="3074" max="3074" width="5.28515625" customWidth="1"/>
    <col min="3075" max="3075" width="7.7109375" customWidth="1"/>
    <col min="3076" max="3076" width="4.7109375" customWidth="1"/>
    <col min="3077" max="3083" width="5" customWidth="1"/>
    <col min="3084" max="3095" width="7.42578125" customWidth="1"/>
    <col min="3096" max="3096" width="1.28515625" customWidth="1"/>
    <col min="3097" max="3097" width="1.7109375" customWidth="1"/>
    <col min="3098" max="3098" width="5.28515625" customWidth="1"/>
    <col min="3099" max="3099" width="6.7109375" customWidth="1"/>
    <col min="3100" max="3106" width="5" customWidth="1"/>
    <col min="3107" max="3107" width="7.7109375" customWidth="1"/>
    <col min="3329" max="3329" width="1.28515625" customWidth="1"/>
    <col min="3330" max="3330" width="5.28515625" customWidth="1"/>
    <col min="3331" max="3331" width="7.7109375" customWidth="1"/>
    <col min="3332" max="3332" width="4.7109375" customWidth="1"/>
    <col min="3333" max="3339" width="5" customWidth="1"/>
    <col min="3340" max="3351" width="7.42578125" customWidth="1"/>
    <col min="3352" max="3352" width="1.28515625" customWidth="1"/>
    <col min="3353" max="3353" width="1.7109375" customWidth="1"/>
    <col min="3354" max="3354" width="5.28515625" customWidth="1"/>
    <col min="3355" max="3355" width="6.7109375" customWidth="1"/>
    <col min="3356" max="3362" width="5" customWidth="1"/>
    <col min="3363" max="3363" width="7.7109375" customWidth="1"/>
    <col min="3585" max="3585" width="1.28515625" customWidth="1"/>
    <col min="3586" max="3586" width="5.28515625" customWidth="1"/>
    <col min="3587" max="3587" width="7.7109375" customWidth="1"/>
    <col min="3588" max="3588" width="4.7109375" customWidth="1"/>
    <col min="3589" max="3595" width="5" customWidth="1"/>
    <col min="3596" max="3607" width="7.42578125" customWidth="1"/>
    <col min="3608" max="3608" width="1.28515625" customWidth="1"/>
    <col min="3609" max="3609" width="1.7109375" customWidth="1"/>
    <col min="3610" max="3610" width="5.28515625" customWidth="1"/>
    <col min="3611" max="3611" width="6.7109375" customWidth="1"/>
    <col min="3612" max="3618" width="5" customWidth="1"/>
    <col min="3619" max="3619" width="7.7109375" customWidth="1"/>
    <col min="3841" max="3841" width="1.28515625" customWidth="1"/>
    <col min="3842" max="3842" width="5.28515625" customWidth="1"/>
    <col min="3843" max="3843" width="7.7109375" customWidth="1"/>
    <col min="3844" max="3844" width="4.7109375" customWidth="1"/>
    <col min="3845" max="3851" width="5" customWidth="1"/>
    <col min="3852" max="3863" width="7.42578125" customWidth="1"/>
    <col min="3864" max="3864" width="1.28515625" customWidth="1"/>
    <col min="3865" max="3865" width="1.7109375" customWidth="1"/>
    <col min="3866" max="3866" width="5.28515625" customWidth="1"/>
    <col min="3867" max="3867" width="6.7109375" customWidth="1"/>
    <col min="3868" max="3874" width="5" customWidth="1"/>
    <col min="3875" max="3875" width="7.7109375" customWidth="1"/>
    <col min="4097" max="4097" width="1.28515625" customWidth="1"/>
    <col min="4098" max="4098" width="5.28515625" customWidth="1"/>
    <col min="4099" max="4099" width="7.7109375" customWidth="1"/>
    <col min="4100" max="4100" width="4.7109375" customWidth="1"/>
    <col min="4101" max="4107" width="5" customWidth="1"/>
    <col min="4108" max="4119" width="7.42578125" customWidth="1"/>
    <col min="4120" max="4120" width="1.28515625" customWidth="1"/>
    <col min="4121" max="4121" width="1.7109375" customWidth="1"/>
    <col min="4122" max="4122" width="5.28515625" customWidth="1"/>
    <col min="4123" max="4123" width="6.7109375" customWidth="1"/>
    <col min="4124" max="4130" width="5" customWidth="1"/>
    <col min="4131" max="4131" width="7.7109375" customWidth="1"/>
    <col min="4353" max="4353" width="1.28515625" customWidth="1"/>
    <col min="4354" max="4354" width="5.28515625" customWidth="1"/>
    <col min="4355" max="4355" width="7.7109375" customWidth="1"/>
    <col min="4356" max="4356" width="4.7109375" customWidth="1"/>
    <col min="4357" max="4363" width="5" customWidth="1"/>
    <col min="4364" max="4375" width="7.42578125" customWidth="1"/>
    <col min="4376" max="4376" width="1.28515625" customWidth="1"/>
    <col min="4377" max="4377" width="1.7109375" customWidth="1"/>
    <col min="4378" max="4378" width="5.28515625" customWidth="1"/>
    <col min="4379" max="4379" width="6.7109375" customWidth="1"/>
    <col min="4380" max="4386" width="5" customWidth="1"/>
    <col min="4387" max="4387" width="7.7109375" customWidth="1"/>
    <col min="4609" max="4609" width="1.28515625" customWidth="1"/>
    <col min="4610" max="4610" width="5.28515625" customWidth="1"/>
    <col min="4611" max="4611" width="7.7109375" customWidth="1"/>
    <col min="4612" max="4612" width="4.7109375" customWidth="1"/>
    <col min="4613" max="4619" width="5" customWidth="1"/>
    <col min="4620" max="4631" width="7.42578125" customWidth="1"/>
    <col min="4632" max="4632" width="1.28515625" customWidth="1"/>
    <col min="4633" max="4633" width="1.7109375" customWidth="1"/>
    <col min="4634" max="4634" width="5.28515625" customWidth="1"/>
    <col min="4635" max="4635" width="6.7109375" customWidth="1"/>
    <col min="4636" max="4642" width="5" customWidth="1"/>
    <col min="4643" max="4643" width="7.7109375" customWidth="1"/>
    <col min="4865" max="4865" width="1.28515625" customWidth="1"/>
    <col min="4866" max="4866" width="5.28515625" customWidth="1"/>
    <col min="4867" max="4867" width="7.7109375" customWidth="1"/>
    <col min="4868" max="4868" width="4.7109375" customWidth="1"/>
    <col min="4869" max="4875" width="5" customWidth="1"/>
    <col min="4876" max="4887" width="7.42578125" customWidth="1"/>
    <col min="4888" max="4888" width="1.28515625" customWidth="1"/>
    <col min="4889" max="4889" width="1.7109375" customWidth="1"/>
    <col min="4890" max="4890" width="5.28515625" customWidth="1"/>
    <col min="4891" max="4891" width="6.7109375" customWidth="1"/>
    <col min="4892" max="4898" width="5" customWidth="1"/>
    <col min="4899" max="4899" width="7.7109375" customWidth="1"/>
    <col min="5121" max="5121" width="1.28515625" customWidth="1"/>
    <col min="5122" max="5122" width="5.28515625" customWidth="1"/>
    <col min="5123" max="5123" width="7.7109375" customWidth="1"/>
    <col min="5124" max="5124" width="4.7109375" customWidth="1"/>
    <col min="5125" max="5131" width="5" customWidth="1"/>
    <col min="5132" max="5143" width="7.42578125" customWidth="1"/>
    <col min="5144" max="5144" width="1.28515625" customWidth="1"/>
    <col min="5145" max="5145" width="1.7109375" customWidth="1"/>
    <col min="5146" max="5146" width="5.28515625" customWidth="1"/>
    <col min="5147" max="5147" width="6.7109375" customWidth="1"/>
    <col min="5148" max="5154" width="5" customWidth="1"/>
    <col min="5155" max="5155" width="7.7109375" customWidth="1"/>
    <col min="5377" max="5377" width="1.28515625" customWidth="1"/>
    <col min="5378" max="5378" width="5.28515625" customWidth="1"/>
    <col min="5379" max="5379" width="7.7109375" customWidth="1"/>
    <col min="5380" max="5380" width="4.7109375" customWidth="1"/>
    <col min="5381" max="5387" width="5" customWidth="1"/>
    <col min="5388" max="5399" width="7.42578125" customWidth="1"/>
    <col min="5400" max="5400" width="1.28515625" customWidth="1"/>
    <col min="5401" max="5401" width="1.7109375" customWidth="1"/>
    <col min="5402" max="5402" width="5.28515625" customWidth="1"/>
    <col min="5403" max="5403" width="6.7109375" customWidth="1"/>
    <col min="5404" max="5410" width="5" customWidth="1"/>
    <col min="5411" max="5411" width="7.7109375" customWidth="1"/>
    <col min="5633" max="5633" width="1.28515625" customWidth="1"/>
    <col min="5634" max="5634" width="5.28515625" customWidth="1"/>
    <col min="5635" max="5635" width="7.7109375" customWidth="1"/>
    <col min="5636" max="5636" width="4.7109375" customWidth="1"/>
    <col min="5637" max="5643" width="5" customWidth="1"/>
    <col min="5644" max="5655" width="7.42578125" customWidth="1"/>
    <col min="5656" max="5656" width="1.28515625" customWidth="1"/>
    <col min="5657" max="5657" width="1.7109375" customWidth="1"/>
    <col min="5658" max="5658" width="5.28515625" customWidth="1"/>
    <col min="5659" max="5659" width="6.7109375" customWidth="1"/>
    <col min="5660" max="5666" width="5" customWidth="1"/>
    <col min="5667" max="5667" width="7.7109375" customWidth="1"/>
    <col min="5889" max="5889" width="1.28515625" customWidth="1"/>
    <col min="5890" max="5890" width="5.28515625" customWidth="1"/>
    <col min="5891" max="5891" width="7.7109375" customWidth="1"/>
    <col min="5892" max="5892" width="4.7109375" customWidth="1"/>
    <col min="5893" max="5899" width="5" customWidth="1"/>
    <col min="5900" max="5911" width="7.42578125" customWidth="1"/>
    <col min="5912" max="5912" width="1.28515625" customWidth="1"/>
    <col min="5913" max="5913" width="1.7109375" customWidth="1"/>
    <col min="5914" max="5914" width="5.28515625" customWidth="1"/>
    <col min="5915" max="5915" width="6.7109375" customWidth="1"/>
    <col min="5916" max="5922" width="5" customWidth="1"/>
    <col min="5923" max="5923" width="7.7109375" customWidth="1"/>
    <col min="6145" max="6145" width="1.28515625" customWidth="1"/>
    <col min="6146" max="6146" width="5.28515625" customWidth="1"/>
    <col min="6147" max="6147" width="7.7109375" customWidth="1"/>
    <col min="6148" max="6148" width="4.7109375" customWidth="1"/>
    <col min="6149" max="6155" width="5" customWidth="1"/>
    <col min="6156" max="6167" width="7.42578125" customWidth="1"/>
    <col min="6168" max="6168" width="1.28515625" customWidth="1"/>
    <col min="6169" max="6169" width="1.7109375" customWidth="1"/>
    <col min="6170" max="6170" width="5.28515625" customWidth="1"/>
    <col min="6171" max="6171" width="6.7109375" customWidth="1"/>
    <col min="6172" max="6178" width="5" customWidth="1"/>
    <col min="6179" max="6179" width="7.7109375" customWidth="1"/>
    <col min="6401" max="6401" width="1.28515625" customWidth="1"/>
    <col min="6402" max="6402" width="5.28515625" customWidth="1"/>
    <col min="6403" max="6403" width="7.7109375" customWidth="1"/>
    <col min="6404" max="6404" width="4.7109375" customWidth="1"/>
    <col min="6405" max="6411" width="5" customWidth="1"/>
    <col min="6412" max="6423" width="7.42578125" customWidth="1"/>
    <col min="6424" max="6424" width="1.28515625" customWidth="1"/>
    <col min="6425" max="6425" width="1.7109375" customWidth="1"/>
    <col min="6426" max="6426" width="5.28515625" customWidth="1"/>
    <col min="6427" max="6427" width="6.7109375" customWidth="1"/>
    <col min="6428" max="6434" width="5" customWidth="1"/>
    <col min="6435" max="6435" width="7.7109375" customWidth="1"/>
    <col min="6657" max="6657" width="1.28515625" customWidth="1"/>
    <col min="6658" max="6658" width="5.28515625" customWidth="1"/>
    <col min="6659" max="6659" width="7.7109375" customWidth="1"/>
    <col min="6660" max="6660" width="4.7109375" customWidth="1"/>
    <col min="6661" max="6667" width="5" customWidth="1"/>
    <col min="6668" max="6679" width="7.42578125" customWidth="1"/>
    <col min="6680" max="6680" width="1.28515625" customWidth="1"/>
    <col min="6681" max="6681" width="1.7109375" customWidth="1"/>
    <col min="6682" max="6682" width="5.28515625" customWidth="1"/>
    <col min="6683" max="6683" width="6.7109375" customWidth="1"/>
    <col min="6684" max="6690" width="5" customWidth="1"/>
    <col min="6691" max="6691" width="7.7109375" customWidth="1"/>
    <col min="6913" max="6913" width="1.28515625" customWidth="1"/>
    <col min="6914" max="6914" width="5.28515625" customWidth="1"/>
    <col min="6915" max="6915" width="7.7109375" customWidth="1"/>
    <col min="6916" max="6916" width="4.7109375" customWidth="1"/>
    <col min="6917" max="6923" width="5" customWidth="1"/>
    <col min="6924" max="6935" width="7.42578125" customWidth="1"/>
    <col min="6936" max="6936" width="1.28515625" customWidth="1"/>
    <col min="6937" max="6937" width="1.7109375" customWidth="1"/>
    <col min="6938" max="6938" width="5.28515625" customWidth="1"/>
    <col min="6939" max="6939" width="6.7109375" customWidth="1"/>
    <col min="6940" max="6946" width="5" customWidth="1"/>
    <col min="6947" max="6947" width="7.7109375" customWidth="1"/>
    <col min="7169" max="7169" width="1.28515625" customWidth="1"/>
    <col min="7170" max="7170" width="5.28515625" customWidth="1"/>
    <col min="7171" max="7171" width="7.7109375" customWidth="1"/>
    <col min="7172" max="7172" width="4.7109375" customWidth="1"/>
    <col min="7173" max="7179" width="5" customWidth="1"/>
    <col min="7180" max="7191" width="7.42578125" customWidth="1"/>
    <col min="7192" max="7192" width="1.28515625" customWidth="1"/>
    <col min="7193" max="7193" width="1.7109375" customWidth="1"/>
    <col min="7194" max="7194" width="5.28515625" customWidth="1"/>
    <col min="7195" max="7195" width="6.7109375" customWidth="1"/>
    <col min="7196" max="7202" width="5" customWidth="1"/>
    <col min="7203" max="7203" width="7.7109375" customWidth="1"/>
    <col min="7425" max="7425" width="1.28515625" customWidth="1"/>
    <col min="7426" max="7426" width="5.28515625" customWidth="1"/>
    <col min="7427" max="7427" width="7.7109375" customWidth="1"/>
    <col min="7428" max="7428" width="4.7109375" customWidth="1"/>
    <col min="7429" max="7435" width="5" customWidth="1"/>
    <col min="7436" max="7447" width="7.42578125" customWidth="1"/>
    <col min="7448" max="7448" width="1.28515625" customWidth="1"/>
    <col min="7449" max="7449" width="1.7109375" customWidth="1"/>
    <col min="7450" max="7450" width="5.28515625" customWidth="1"/>
    <col min="7451" max="7451" width="6.7109375" customWidth="1"/>
    <col min="7452" max="7458" width="5" customWidth="1"/>
    <col min="7459" max="7459" width="7.7109375" customWidth="1"/>
    <col min="7681" max="7681" width="1.28515625" customWidth="1"/>
    <col min="7682" max="7682" width="5.28515625" customWidth="1"/>
    <col min="7683" max="7683" width="7.7109375" customWidth="1"/>
    <col min="7684" max="7684" width="4.7109375" customWidth="1"/>
    <col min="7685" max="7691" width="5" customWidth="1"/>
    <col min="7692" max="7703" width="7.42578125" customWidth="1"/>
    <col min="7704" max="7704" width="1.28515625" customWidth="1"/>
    <col min="7705" max="7705" width="1.7109375" customWidth="1"/>
    <col min="7706" max="7706" width="5.28515625" customWidth="1"/>
    <col min="7707" max="7707" width="6.7109375" customWidth="1"/>
    <col min="7708" max="7714" width="5" customWidth="1"/>
    <col min="7715" max="7715" width="7.7109375" customWidth="1"/>
    <col min="7937" max="7937" width="1.28515625" customWidth="1"/>
    <col min="7938" max="7938" width="5.28515625" customWidth="1"/>
    <col min="7939" max="7939" width="7.7109375" customWidth="1"/>
    <col min="7940" max="7940" width="4.7109375" customWidth="1"/>
    <col min="7941" max="7947" width="5" customWidth="1"/>
    <col min="7948" max="7959" width="7.42578125" customWidth="1"/>
    <col min="7960" max="7960" width="1.28515625" customWidth="1"/>
    <col min="7961" max="7961" width="1.7109375" customWidth="1"/>
    <col min="7962" max="7962" width="5.28515625" customWidth="1"/>
    <col min="7963" max="7963" width="6.7109375" customWidth="1"/>
    <col min="7964" max="7970" width="5" customWidth="1"/>
    <col min="7971" max="7971" width="7.7109375" customWidth="1"/>
    <col min="8193" max="8193" width="1.28515625" customWidth="1"/>
    <col min="8194" max="8194" width="5.28515625" customWidth="1"/>
    <col min="8195" max="8195" width="7.7109375" customWidth="1"/>
    <col min="8196" max="8196" width="4.7109375" customWidth="1"/>
    <col min="8197" max="8203" width="5" customWidth="1"/>
    <col min="8204" max="8215" width="7.42578125" customWidth="1"/>
    <col min="8216" max="8216" width="1.28515625" customWidth="1"/>
    <col min="8217" max="8217" width="1.7109375" customWidth="1"/>
    <col min="8218" max="8218" width="5.28515625" customWidth="1"/>
    <col min="8219" max="8219" width="6.7109375" customWidth="1"/>
    <col min="8220" max="8226" width="5" customWidth="1"/>
    <col min="8227" max="8227" width="7.7109375" customWidth="1"/>
    <col min="8449" max="8449" width="1.28515625" customWidth="1"/>
    <col min="8450" max="8450" width="5.28515625" customWidth="1"/>
    <col min="8451" max="8451" width="7.7109375" customWidth="1"/>
    <col min="8452" max="8452" width="4.7109375" customWidth="1"/>
    <col min="8453" max="8459" width="5" customWidth="1"/>
    <col min="8460" max="8471" width="7.42578125" customWidth="1"/>
    <col min="8472" max="8472" width="1.28515625" customWidth="1"/>
    <col min="8473" max="8473" width="1.7109375" customWidth="1"/>
    <col min="8474" max="8474" width="5.28515625" customWidth="1"/>
    <col min="8475" max="8475" width="6.7109375" customWidth="1"/>
    <col min="8476" max="8482" width="5" customWidth="1"/>
    <col min="8483" max="8483" width="7.7109375" customWidth="1"/>
    <col min="8705" max="8705" width="1.28515625" customWidth="1"/>
    <col min="8706" max="8706" width="5.28515625" customWidth="1"/>
    <col min="8707" max="8707" width="7.7109375" customWidth="1"/>
    <col min="8708" max="8708" width="4.7109375" customWidth="1"/>
    <col min="8709" max="8715" width="5" customWidth="1"/>
    <col min="8716" max="8727" width="7.42578125" customWidth="1"/>
    <col min="8728" max="8728" width="1.28515625" customWidth="1"/>
    <col min="8729" max="8729" width="1.7109375" customWidth="1"/>
    <col min="8730" max="8730" width="5.28515625" customWidth="1"/>
    <col min="8731" max="8731" width="6.7109375" customWidth="1"/>
    <col min="8732" max="8738" width="5" customWidth="1"/>
    <col min="8739" max="8739" width="7.7109375" customWidth="1"/>
    <col min="8961" max="8961" width="1.28515625" customWidth="1"/>
    <col min="8962" max="8962" width="5.28515625" customWidth="1"/>
    <col min="8963" max="8963" width="7.7109375" customWidth="1"/>
    <col min="8964" max="8964" width="4.7109375" customWidth="1"/>
    <col min="8965" max="8971" width="5" customWidth="1"/>
    <col min="8972" max="8983" width="7.42578125" customWidth="1"/>
    <col min="8984" max="8984" width="1.28515625" customWidth="1"/>
    <col min="8985" max="8985" width="1.7109375" customWidth="1"/>
    <col min="8986" max="8986" width="5.28515625" customWidth="1"/>
    <col min="8987" max="8987" width="6.7109375" customWidth="1"/>
    <col min="8988" max="8994" width="5" customWidth="1"/>
    <col min="8995" max="8995" width="7.7109375" customWidth="1"/>
    <col min="9217" max="9217" width="1.28515625" customWidth="1"/>
    <col min="9218" max="9218" width="5.28515625" customWidth="1"/>
    <col min="9219" max="9219" width="7.7109375" customWidth="1"/>
    <col min="9220" max="9220" width="4.7109375" customWidth="1"/>
    <col min="9221" max="9227" width="5" customWidth="1"/>
    <col min="9228" max="9239" width="7.42578125" customWidth="1"/>
    <col min="9240" max="9240" width="1.28515625" customWidth="1"/>
    <col min="9241" max="9241" width="1.7109375" customWidth="1"/>
    <col min="9242" max="9242" width="5.28515625" customWidth="1"/>
    <col min="9243" max="9243" width="6.7109375" customWidth="1"/>
    <col min="9244" max="9250" width="5" customWidth="1"/>
    <col min="9251" max="9251" width="7.7109375" customWidth="1"/>
    <col min="9473" max="9473" width="1.28515625" customWidth="1"/>
    <col min="9474" max="9474" width="5.28515625" customWidth="1"/>
    <col min="9475" max="9475" width="7.7109375" customWidth="1"/>
    <col min="9476" max="9476" width="4.7109375" customWidth="1"/>
    <col min="9477" max="9483" width="5" customWidth="1"/>
    <col min="9484" max="9495" width="7.42578125" customWidth="1"/>
    <col min="9496" max="9496" width="1.28515625" customWidth="1"/>
    <col min="9497" max="9497" width="1.7109375" customWidth="1"/>
    <col min="9498" max="9498" width="5.28515625" customWidth="1"/>
    <col min="9499" max="9499" width="6.7109375" customWidth="1"/>
    <col min="9500" max="9506" width="5" customWidth="1"/>
    <col min="9507" max="9507" width="7.7109375" customWidth="1"/>
    <col min="9729" max="9729" width="1.28515625" customWidth="1"/>
    <col min="9730" max="9730" width="5.28515625" customWidth="1"/>
    <col min="9731" max="9731" width="7.7109375" customWidth="1"/>
    <col min="9732" max="9732" width="4.7109375" customWidth="1"/>
    <col min="9733" max="9739" width="5" customWidth="1"/>
    <col min="9740" max="9751" width="7.42578125" customWidth="1"/>
    <col min="9752" max="9752" width="1.28515625" customWidth="1"/>
    <col min="9753" max="9753" width="1.7109375" customWidth="1"/>
    <col min="9754" max="9754" width="5.28515625" customWidth="1"/>
    <col min="9755" max="9755" width="6.7109375" customWidth="1"/>
    <col min="9756" max="9762" width="5" customWidth="1"/>
    <col min="9763" max="9763" width="7.7109375" customWidth="1"/>
    <col min="9985" max="9985" width="1.28515625" customWidth="1"/>
    <col min="9986" max="9986" width="5.28515625" customWidth="1"/>
    <col min="9987" max="9987" width="7.7109375" customWidth="1"/>
    <col min="9988" max="9988" width="4.7109375" customWidth="1"/>
    <col min="9989" max="9995" width="5" customWidth="1"/>
    <col min="9996" max="10007" width="7.42578125" customWidth="1"/>
    <col min="10008" max="10008" width="1.28515625" customWidth="1"/>
    <col min="10009" max="10009" width="1.7109375" customWidth="1"/>
    <col min="10010" max="10010" width="5.28515625" customWidth="1"/>
    <col min="10011" max="10011" width="6.7109375" customWidth="1"/>
    <col min="10012" max="10018" width="5" customWidth="1"/>
    <col min="10019" max="10019" width="7.7109375" customWidth="1"/>
    <col min="10241" max="10241" width="1.28515625" customWidth="1"/>
    <col min="10242" max="10242" width="5.28515625" customWidth="1"/>
    <col min="10243" max="10243" width="7.7109375" customWidth="1"/>
    <col min="10244" max="10244" width="4.7109375" customWidth="1"/>
    <col min="10245" max="10251" width="5" customWidth="1"/>
    <col min="10252" max="10263" width="7.42578125" customWidth="1"/>
    <col min="10264" max="10264" width="1.28515625" customWidth="1"/>
    <col min="10265" max="10265" width="1.7109375" customWidth="1"/>
    <col min="10266" max="10266" width="5.28515625" customWidth="1"/>
    <col min="10267" max="10267" width="6.7109375" customWidth="1"/>
    <col min="10268" max="10274" width="5" customWidth="1"/>
    <col min="10275" max="10275" width="7.7109375" customWidth="1"/>
    <col min="10497" max="10497" width="1.28515625" customWidth="1"/>
    <col min="10498" max="10498" width="5.28515625" customWidth="1"/>
    <col min="10499" max="10499" width="7.7109375" customWidth="1"/>
    <col min="10500" max="10500" width="4.7109375" customWidth="1"/>
    <col min="10501" max="10507" width="5" customWidth="1"/>
    <col min="10508" max="10519" width="7.42578125" customWidth="1"/>
    <col min="10520" max="10520" width="1.28515625" customWidth="1"/>
    <col min="10521" max="10521" width="1.7109375" customWidth="1"/>
    <col min="10522" max="10522" width="5.28515625" customWidth="1"/>
    <col min="10523" max="10523" width="6.7109375" customWidth="1"/>
    <col min="10524" max="10530" width="5" customWidth="1"/>
    <col min="10531" max="10531" width="7.7109375" customWidth="1"/>
    <col min="10753" max="10753" width="1.28515625" customWidth="1"/>
    <col min="10754" max="10754" width="5.28515625" customWidth="1"/>
    <col min="10755" max="10755" width="7.7109375" customWidth="1"/>
    <col min="10756" max="10756" width="4.7109375" customWidth="1"/>
    <col min="10757" max="10763" width="5" customWidth="1"/>
    <col min="10764" max="10775" width="7.42578125" customWidth="1"/>
    <col min="10776" max="10776" width="1.28515625" customWidth="1"/>
    <col min="10777" max="10777" width="1.7109375" customWidth="1"/>
    <col min="10778" max="10778" width="5.28515625" customWidth="1"/>
    <col min="10779" max="10779" width="6.7109375" customWidth="1"/>
    <col min="10780" max="10786" width="5" customWidth="1"/>
    <col min="10787" max="10787" width="7.7109375" customWidth="1"/>
    <col min="11009" max="11009" width="1.28515625" customWidth="1"/>
    <col min="11010" max="11010" width="5.28515625" customWidth="1"/>
    <col min="11011" max="11011" width="7.7109375" customWidth="1"/>
    <col min="11012" max="11012" width="4.7109375" customWidth="1"/>
    <col min="11013" max="11019" width="5" customWidth="1"/>
    <col min="11020" max="11031" width="7.42578125" customWidth="1"/>
    <col min="11032" max="11032" width="1.28515625" customWidth="1"/>
    <col min="11033" max="11033" width="1.7109375" customWidth="1"/>
    <col min="11034" max="11034" width="5.28515625" customWidth="1"/>
    <col min="11035" max="11035" width="6.7109375" customWidth="1"/>
    <col min="11036" max="11042" width="5" customWidth="1"/>
    <col min="11043" max="11043" width="7.7109375" customWidth="1"/>
    <col min="11265" max="11265" width="1.28515625" customWidth="1"/>
    <col min="11266" max="11266" width="5.28515625" customWidth="1"/>
    <col min="11267" max="11267" width="7.7109375" customWidth="1"/>
    <col min="11268" max="11268" width="4.7109375" customWidth="1"/>
    <col min="11269" max="11275" width="5" customWidth="1"/>
    <col min="11276" max="11287" width="7.42578125" customWidth="1"/>
    <col min="11288" max="11288" width="1.28515625" customWidth="1"/>
    <col min="11289" max="11289" width="1.7109375" customWidth="1"/>
    <col min="11290" max="11290" width="5.28515625" customWidth="1"/>
    <col min="11291" max="11291" width="6.7109375" customWidth="1"/>
    <col min="11292" max="11298" width="5" customWidth="1"/>
    <col min="11299" max="11299" width="7.7109375" customWidth="1"/>
    <col min="11521" max="11521" width="1.28515625" customWidth="1"/>
    <col min="11522" max="11522" width="5.28515625" customWidth="1"/>
    <col min="11523" max="11523" width="7.7109375" customWidth="1"/>
    <col min="11524" max="11524" width="4.7109375" customWidth="1"/>
    <col min="11525" max="11531" width="5" customWidth="1"/>
    <col min="11532" max="11543" width="7.42578125" customWidth="1"/>
    <col min="11544" max="11544" width="1.28515625" customWidth="1"/>
    <col min="11545" max="11545" width="1.7109375" customWidth="1"/>
    <col min="11546" max="11546" width="5.28515625" customWidth="1"/>
    <col min="11547" max="11547" width="6.7109375" customWidth="1"/>
    <col min="11548" max="11554" width="5" customWidth="1"/>
    <col min="11555" max="11555" width="7.7109375" customWidth="1"/>
    <col min="11777" max="11777" width="1.28515625" customWidth="1"/>
    <col min="11778" max="11778" width="5.28515625" customWidth="1"/>
    <col min="11779" max="11779" width="7.7109375" customWidth="1"/>
    <col min="11780" max="11780" width="4.7109375" customWidth="1"/>
    <col min="11781" max="11787" width="5" customWidth="1"/>
    <col min="11788" max="11799" width="7.42578125" customWidth="1"/>
    <col min="11800" max="11800" width="1.28515625" customWidth="1"/>
    <col min="11801" max="11801" width="1.7109375" customWidth="1"/>
    <col min="11802" max="11802" width="5.28515625" customWidth="1"/>
    <col min="11803" max="11803" width="6.7109375" customWidth="1"/>
    <col min="11804" max="11810" width="5" customWidth="1"/>
    <col min="11811" max="11811" width="7.7109375" customWidth="1"/>
    <col min="12033" max="12033" width="1.28515625" customWidth="1"/>
    <col min="12034" max="12034" width="5.28515625" customWidth="1"/>
    <col min="12035" max="12035" width="7.7109375" customWidth="1"/>
    <col min="12036" max="12036" width="4.7109375" customWidth="1"/>
    <col min="12037" max="12043" width="5" customWidth="1"/>
    <col min="12044" max="12055" width="7.42578125" customWidth="1"/>
    <col min="12056" max="12056" width="1.28515625" customWidth="1"/>
    <col min="12057" max="12057" width="1.7109375" customWidth="1"/>
    <col min="12058" max="12058" width="5.28515625" customWidth="1"/>
    <col min="12059" max="12059" width="6.7109375" customWidth="1"/>
    <col min="12060" max="12066" width="5" customWidth="1"/>
    <col min="12067" max="12067" width="7.7109375" customWidth="1"/>
    <col min="12289" max="12289" width="1.28515625" customWidth="1"/>
    <col min="12290" max="12290" width="5.28515625" customWidth="1"/>
    <col min="12291" max="12291" width="7.7109375" customWidth="1"/>
    <col min="12292" max="12292" width="4.7109375" customWidth="1"/>
    <col min="12293" max="12299" width="5" customWidth="1"/>
    <col min="12300" max="12311" width="7.42578125" customWidth="1"/>
    <col min="12312" max="12312" width="1.28515625" customWidth="1"/>
    <col min="12313" max="12313" width="1.7109375" customWidth="1"/>
    <col min="12314" max="12314" width="5.28515625" customWidth="1"/>
    <col min="12315" max="12315" width="6.7109375" customWidth="1"/>
    <col min="12316" max="12322" width="5" customWidth="1"/>
    <col min="12323" max="12323" width="7.7109375" customWidth="1"/>
    <col min="12545" max="12545" width="1.28515625" customWidth="1"/>
    <col min="12546" max="12546" width="5.28515625" customWidth="1"/>
    <col min="12547" max="12547" width="7.7109375" customWidth="1"/>
    <col min="12548" max="12548" width="4.7109375" customWidth="1"/>
    <col min="12549" max="12555" width="5" customWidth="1"/>
    <col min="12556" max="12567" width="7.42578125" customWidth="1"/>
    <col min="12568" max="12568" width="1.28515625" customWidth="1"/>
    <col min="12569" max="12569" width="1.7109375" customWidth="1"/>
    <col min="12570" max="12570" width="5.28515625" customWidth="1"/>
    <col min="12571" max="12571" width="6.7109375" customWidth="1"/>
    <col min="12572" max="12578" width="5" customWidth="1"/>
    <col min="12579" max="12579" width="7.7109375" customWidth="1"/>
    <col min="12801" max="12801" width="1.28515625" customWidth="1"/>
    <col min="12802" max="12802" width="5.28515625" customWidth="1"/>
    <col min="12803" max="12803" width="7.7109375" customWidth="1"/>
    <col min="12804" max="12804" width="4.7109375" customWidth="1"/>
    <col min="12805" max="12811" width="5" customWidth="1"/>
    <col min="12812" max="12823" width="7.42578125" customWidth="1"/>
    <col min="12824" max="12824" width="1.28515625" customWidth="1"/>
    <col min="12825" max="12825" width="1.7109375" customWidth="1"/>
    <col min="12826" max="12826" width="5.28515625" customWidth="1"/>
    <col min="12827" max="12827" width="6.7109375" customWidth="1"/>
    <col min="12828" max="12834" width="5" customWidth="1"/>
    <col min="12835" max="12835" width="7.7109375" customWidth="1"/>
    <col min="13057" max="13057" width="1.28515625" customWidth="1"/>
    <col min="13058" max="13058" width="5.28515625" customWidth="1"/>
    <col min="13059" max="13059" width="7.7109375" customWidth="1"/>
    <col min="13060" max="13060" width="4.7109375" customWidth="1"/>
    <col min="13061" max="13067" width="5" customWidth="1"/>
    <col min="13068" max="13079" width="7.42578125" customWidth="1"/>
    <col min="13080" max="13080" width="1.28515625" customWidth="1"/>
    <col min="13081" max="13081" width="1.7109375" customWidth="1"/>
    <col min="13082" max="13082" width="5.28515625" customWidth="1"/>
    <col min="13083" max="13083" width="6.7109375" customWidth="1"/>
    <col min="13084" max="13090" width="5" customWidth="1"/>
    <col min="13091" max="13091" width="7.7109375" customWidth="1"/>
    <col min="13313" max="13313" width="1.28515625" customWidth="1"/>
    <col min="13314" max="13314" width="5.28515625" customWidth="1"/>
    <col min="13315" max="13315" width="7.7109375" customWidth="1"/>
    <col min="13316" max="13316" width="4.7109375" customWidth="1"/>
    <col min="13317" max="13323" width="5" customWidth="1"/>
    <col min="13324" max="13335" width="7.42578125" customWidth="1"/>
    <col min="13336" max="13336" width="1.28515625" customWidth="1"/>
    <col min="13337" max="13337" width="1.7109375" customWidth="1"/>
    <col min="13338" max="13338" width="5.28515625" customWidth="1"/>
    <col min="13339" max="13339" width="6.7109375" customWidth="1"/>
    <col min="13340" max="13346" width="5" customWidth="1"/>
    <col min="13347" max="13347" width="7.7109375" customWidth="1"/>
    <col min="13569" max="13569" width="1.28515625" customWidth="1"/>
    <col min="13570" max="13570" width="5.28515625" customWidth="1"/>
    <col min="13571" max="13571" width="7.7109375" customWidth="1"/>
    <col min="13572" max="13572" width="4.7109375" customWidth="1"/>
    <col min="13573" max="13579" width="5" customWidth="1"/>
    <col min="13580" max="13591" width="7.42578125" customWidth="1"/>
    <col min="13592" max="13592" width="1.28515625" customWidth="1"/>
    <col min="13593" max="13593" width="1.7109375" customWidth="1"/>
    <col min="13594" max="13594" width="5.28515625" customWidth="1"/>
    <col min="13595" max="13595" width="6.7109375" customWidth="1"/>
    <col min="13596" max="13602" width="5" customWidth="1"/>
    <col min="13603" max="13603" width="7.7109375" customWidth="1"/>
    <col min="13825" max="13825" width="1.28515625" customWidth="1"/>
    <col min="13826" max="13826" width="5.28515625" customWidth="1"/>
    <col min="13827" max="13827" width="7.7109375" customWidth="1"/>
    <col min="13828" max="13828" width="4.7109375" customWidth="1"/>
    <col min="13829" max="13835" width="5" customWidth="1"/>
    <col min="13836" max="13847" width="7.42578125" customWidth="1"/>
    <col min="13848" max="13848" width="1.28515625" customWidth="1"/>
    <col min="13849" max="13849" width="1.7109375" customWidth="1"/>
    <col min="13850" max="13850" width="5.28515625" customWidth="1"/>
    <col min="13851" max="13851" width="6.7109375" customWidth="1"/>
    <col min="13852" max="13858" width="5" customWidth="1"/>
    <col min="13859" max="13859" width="7.7109375" customWidth="1"/>
    <col min="14081" max="14081" width="1.28515625" customWidth="1"/>
    <col min="14082" max="14082" width="5.28515625" customWidth="1"/>
    <col min="14083" max="14083" width="7.7109375" customWidth="1"/>
    <col min="14084" max="14084" width="4.7109375" customWidth="1"/>
    <col min="14085" max="14091" width="5" customWidth="1"/>
    <col min="14092" max="14103" width="7.42578125" customWidth="1"/>
    <col min="14104" max="14104" width="1.28515625" customWidth="1"/>
    <col min="14105" max="14105" width="1.7109375" customWidth="1"/>
    <col min="14106" max="14106" width="5.28515625" customWidth="1"/>
    <col min="14107" max="14107" width="6.7109375" customWidth="1"/>
    <col min="14108" max="14114" width="5" customWidth="1"/>
    <col min="14115" max="14115" width="7.7109375" customWidth="1"/>
    <col min="14337" max="14337" width="1.28515625" customWidth="1"/>
    <col min="14338" max="14338" width="5.28515625" customWidth="1"/>
    <col min="14339" max="14339" width="7.7109375" customWidth="1"/>
    <col min="14340" max="14340" width="4.7109375" customWidth="1"/>
    <col min="14341" max="14347" width="5" customWidth="1"/>
    <col min="14348" max="14359" width="7.42578125" customWidth="1"/>
    <col min="14360" max="14360" width="1.28515625" customWidth="1"/>
    <col min="14361" max="14361" width="1.7109375" customWidth="1"/>
    <col min="14362" max="14362" width="5.28515625" customWidth="1"/>
    <col min="14363" max="14363" width="6.7109375" customWidth="1"/>
    <col min="14364" max="14370" width="5" customWidth="1"/>
    <col min="14371" max="14371" width="7.7109375" customWidth="1"/>
    <col min="14593" max="14593" width="1.28515625" customWidth="1"/>
    <col min="14594" max="14594" width="5.28515625" customWidth="1"/>
    <col min="14595" max="14595" width="7.7109375" customWidth="1"/>
    <col min="14596" max="14596" width="4.7109375" customWidth="1"/>
    <col min="14597" max="14603" width="5" customWidth="1"/>
    <col min="14604" max="14615" width="7.42578125" customWidth="1"/>
    <col min="14616" max="14616" width="1.28515625" customWidth="1"/>
    <col min="14617" max="14617" width="1.7109375" customWidth="1"/>
    <col min="14618" max="14618" width="5.28515625" customWidth="1"/>
    <col min="14619" max="14619" width="6.7109375" customWidth="1"/>
    <col min="14620" max="14626" width="5" customWidth="1"/>
    <col min="14627" max="14627" width="7.7109375" customWidth="1"/>
    <col min="14849" max="14849" width="1.28515625" customWidth="1"/>
    <col min="14850" max="14850" width="5.28515625" customWidth="1"/>
    <col min="14851" max="14851" width="7.7109375" customWidth="1"/>
    <col min="14852" max="14852" width="4.7109375" customWidth="1"/>
    <col min="14853" max="14859" width="5" customWidth="1"/>
    <col min="14860" max="14871" width="7.42578125" customWidth="1"/>
    <col min="14872" max="14872" width="1.28515625" customWidth="1"/>
    <col min="14873" max="14873" width="1.7109375" customWidth="1"/>
    <col min="14874" max="14874" width="5.28515625" customWidth="1"/>
    <col min="14875" max="14875" width="6.7109375" customWidth="1"/>
    <col min="14876" max="14882" width="5" customWidth="1"/>
    <col min="14883" max="14883" width="7.7109375" customWidth="1"/>
    <col min="15105" max="15105" width="1.28515625" customWidth="1"/>
    <col min="15106" max="15106" width="5.28515625" customWidth="1"/>
    <col min="15107" max="15107" width="7.7109375" customWidth="1"/>
    <col min="15108" max="15108" width="4.7109375" customWidth="1"/>
    <col min="15109" max="15115" width="5" customWidth="1"/>
    <col min="15116" max="15127" width="7.42578125" customWidth="1"/>
    <col min="15128" max="15128" width="1.28515625" customWidth="1"/>
    <col min="15129" max="15129" width="1.7109375" customWidth="1"/>
    <col min="15130" max="15130" width="5.28515625" customWidth="1"/>
    <col min="15131" max="15131" width="6.7109375" customWidth="1"/>
    <col min="15132" max="15138" width="5" customWidth="1"/>
    <col min="15139" max="15139" width="7.7109375" customWidth="1"/>
    <col min="15361" max="15361" width="1.28515625" customWidth="1"/>
    <col min="15362" max="15362" width="5.28515625" customWidth="1"/>
    <col min="15363" max="15363" width="7.7109375" customWidth="1"/>
    <col min="15364" max="15364" width="4.7109375" customWidth="1"/>
    <col min="15365" max="15371" width="5" customWidth="1"/>
    <col min="15372" max="15383" width="7.42578125" customWidth="1"/>
    <col min="15384" max="15384" width="1.28515625" customWidth="1"/>
    <col min="15385" max="15385" width="1.7109375" customWidth="1"/>
    <col min="15386" max="15386" width="5.28515625" customWidth="1"/>
    <col min="15387" max="15387" width="6.7109375" customWidth="1"/>
    <col min="15388" max="15394" width="5" customWidth="1"/>
    <col min="15395" max="15395" width="7.7109375" customWidth="1"/>
    <col min="15617" max="15617" width="1.28515625" customWidth="1"/>
    <col min="15618" max="15618" width="5.28515625" customWidth="1"/>
    <col min="15619" max="15619" width="7.7109375" customWidth="1"/>
    <col min="15620" max="15620" width="4.7109375" customWidth="1"/>
    <col min="15621" max="15627" width="5" customWidth="1"/>
    <col min="15628" max="15639" width="7.42578125" customWidth="1"/>
    <col min="15640" max="15640" width="1.28515625" customWidth="1"/>
    <col min="15641" max="15641" width="1.7109375" customWidth="1"/>
    <col min="15642" max="15642" width="5.28515625" customWidth="1"/>
    <col min="15643" max="15643" width="6.7109375" customWidth="1"/>
    <col min="15644" max="15650" width="5" customWidth="1"/>
    <col min="15651" max="15651" width="7.7109375" customWidth="1"/>
    <col min="15873" max="15873" width="1.28515625" customWidth="1"/>
    <col min="15874" max="15874" width="5.28515625" customWidth="1"/>
    <col min="15875" max="15875" width="7.7109375" customWidth="1"/>
    <col min="15876" max="15876" width="4.7109375" customWidth="1"/>
    <col min="15877" max="15883" width="5" customWidth="1"/>
    <col min="15884" max="15895" width="7.42578125" customWidth="1"/>
    <col min="15896" max="15896" width="1.28515625" customWidth="1"/>
    <col min="15897" max="15897" width="1.7109375" customWidth="1"/>
    <col min="15898" max="15898" width="5.28515625" customWidth="1"/>
    <col min="15899" max="15899" width="6.7109375" customWidth="1"/>
    <col min="15900" max="15906" width="5" customWidth="1"/>
    <col min="15907" max="15907" width="7.7109375" customWidth="1"/>
    <col min="16129" max="16129" width="1.28515625" customWidth="1"/>
    <col min="16130" max="16130" width="5.28515625" customWidth="1"/>
    <col min="16131" max="16131" width="7.7109375" customWidth="1"/>
    <col min="16132" max="16132" width="4.7109375" customWidth="1"/>
    <col min="16133" max="16139" width="5" customWidth="1"/>
    <col min="16140" max="16151" width="7.42578125" customWidth="1"/>
    <col min="16152" max="16152" width="1.28515625" customWidth="1"/>
    <col min="16153" max="16153" width="1.7109375" customWidth="1"/>
    <col min="16154" max="16154" width="5.28515625" customWidth="1"/>
    <col min="16155" max="16155" width="6.7109375" customWidth="1"/>
    <col min="16156" max="16162" width="5" customWidth="1"/>
    <col min="16163" max="16163" width="7.7109375" customWidth="1"/>
  </cols>
  <sheetData>
    <row r="1" spans="1:35" s="44" customFormat="1" ht="12" customHeight="1">
      <c r="A1" s="139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46"/>
    </row>
    <row r="2" spans="1:35" s="44" customFormat="1" ht="18">
      <c r="A2" s="141" t="s">
        <v>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46"/>
    </row>
    <row r="3" spans="1:35" s="44" customFormat="1" ht="9.9499999999999993" customHeight="1">
      <c r="X3" s="46"/>
      <c r="Y3" s="46"/>
    </row>
    <row r="4" spans="1:35" s="44" customFormat="1" ht="15.75">
      <c r="B4" s="3" t="s">
        <v>2</v>
      </c>
      <c r="C4" s="143" t="str">
        <f>IF(ISBLANK('1-25'!C4),CHAR(32),'1-25'!C4)</f>
        <v xml:space="preserve"> </v>
      </c>
      <c r="D4" s="143"/>
      <c r="E4" s="144"/>
      <c r="F4" s="145"/>
      <c r="G4" s="145"/>
      <c r="H4" s="145"/>
      <c r="L4" s="146" t="s">
        <v>3</v>
      </c>
      <c r="M4" s="147"/>
      <c r="N4" s="147"/>
      <c r="O4" s="4" t="str">
        <f>IF(ISBLANK('1-25'!O4),CHAR(32),'1-25'!O4)</f>
        <v xml:space="preserve"> </v>
      </c>
      <c r="P4" s="5" t="s">
        <v>4</v>
      </c>
      <c r="R4" s="6"/>
      <c r="T4" s="7"/>
      <c r="U4" s="45" t="s">
        <v>5</v>
      </c>
      <c r="V4" s="148">
        <v>2</v>
      </c>
      <c r="W4" s="148"/>
      <c r="X4" s="46"/>
      <c r="Y4" s="46"/>
    </row>
    <row r="5" spans="1:35" s="44" customFormat="1" ht="8.1" customHeight="1" thickBot="1">
      <c r="X5" s="46"/>
      <c r="Y5" s="46"/>
    </row>
    <row r="6" spans="1:35" s="44" customFormat="1" ht="20.100000000000001" customHeight="1" thickTop="1" thickBot="1">
      <c r="B6" s="149" t="s">
        <v>6</v>
      </c>
      <c r="C6" s="150"/>
      <c r="D6" s="161" t="str">
        <f>IF(ISBLANK('1-25'!D6),CHAR(32),'1-25'!D6)</f>
        <v xml:space="preserve"> </v>
      </c>
      <c r="E6" s="162"/>
      <c r="F6" s="162"/>
      <c r="G6" s="162"/>
      <c r="H6" s="162"/>
      <c r="I6" s="163"/>
      <c r="J6" s="154" t="s">
        <v>7</v>
      </c>
      <c r="K6" s="155"/>
      <c r="L6" s="156" t="str">
        <f>IF(ISBLANK('1-25'!L6),CHAR(32),'1-25'!L6)</f>
        <v xml:space="preserve"> </v>
      </c>
      <c r="M6" s="152"/>
      <c r="N6" s="152"/>
      <c r="O6" s="152"/>
      <c r="P6" s="152"/>
      <c r="Q6" s="164"/>
      <c r="R6" s="158" t="s">
        <v>8</v>
      </c>
      <c r="S6" s="159"/>
      <c r="T6" s="159"/>
      <c r="U6" s="159"/>
      <c r="V6" s="159"/>
      <c r="W6" s="160"/>
      <c r="X6" s="46"/>
      <c r="Y6" s="46"/>
    </row>
    <row r="7" spans="1:35" s="44" customFormat="1" ht="20.100000000000001" customHeight="1">
      <c r="B7" s="117" t="s">
        <v>9</v>
      </c>
      <c r="C7" s="118"/>
      <c r="D7" s="119" t="str">
        <f>IF(ISBLANK('1-25'!D7),CHAR(32),'1-25'!D7)</f>
        <v xml:space="preserve"> </v>
      </c>
      <c r="E7" s="119"/>
      <c r="F7" s="119"/>
      <c r="G7" s="119"/>
      <c r="H7" s="119"/>
      <c r="I7" s="128"/>
      <c r="J7" s="121" t="s">
        <v>10</v>
      </c>
      <c r="K7" s="122"/>
      <c r="L7" s="123" t="str">
        <f>IF(ISBLANK('1-25'!L7),CHAR(32),'1-25'!L7)</f>
        <v xml:space="preserve"> </v>
      </c>
      <c r="M7" s="124"/>
      <c r="N7" s="124"/>
      <c r="O7" s="124"/>
      <c r="P7" s="124"/>
      <c r="Q7" s="171"/>
      <c r="R7" s="101"/>
      <c r="S7" s="165"/>
      <c r="T7" s="165"/>
      <c r="U7" s="165"/>
      <c r="V7" s="165"/>
      <c r="W7" s="166"/>
      <c r="X7" s="46"/>
      <c r="Y7" s="46"/>
      <c r="Z7" s="108" t="s">
        <v>11</v>
      </c>
      <c r="AA7" s="109"/>
      <c r="AB7" s="109"/>
      <c r="AC7" s="109"/>
      <c r="AD7" s="109"/>
      <c r="AE7" s="109"/>
      <c r="AF7" s="109"/>
      <c r="AG7" s="109"/>
      <c r="AH7" s="109"/>
      <c r="AI7" s="110"/>
    </row>
    <row r="8" spans="1:35" s="44" customFormat="1" ht="20.100000000000001" customHeight="1">
      <c r="B8" s="117" t="s">
        <v>12</v>
      </c>
      <c r="C8" s="118"/>
      <c r="D8" s="119" t="str">
        <f>IF(ISBLANK('1-25'!D8),CHAR(32),'1-25'!D8)</f>
        <v xml:space="preserve"> </v>
      </c>
      <c r="E8" s="120"/>
      <c r="F8" s="120"/>
      <c r="G8" s="120"/>
      <c r="H8" s="120"/>
      <c r="I8" s="120"/>
      <c r="J8" s="121" t="s">
        <v>13</v>
      </c>
      <c r="K8" s="122"/>
      <c r="L8" s="123" t="str">
        <f>IF(ISBLANK('1-25'!L8),CHAR(32),'1-25'!L8)</f>
        <v xml:space="preserve"> </v>
      </c>
      <c r="M8" s="124"/>
      <c r="N8" s="124"/>
      <c r="O8" s="124"/>
      <c r="P8" s="124"/>
      <c r="Q8" s="171"/>
      <c r="R8" s="167"/>
      <c r="S8" s="165"/>
      <c r="T8" s="165"/>
      <c r="U8" s="165"/>
      <c r="V8" s="165"/>
      <c r="W8" s="166"/>
      <c r="X8" s="46"/>
      <c r="Y8" s="46"/>
      <c r="Z8" s="111"/>
      <c r="AA8" s="112"/>
      <c r="AB8" s="112"/>
      <c r="AC8" s="112"/>
      <c r="AD8" s="112"/>
      <c r="AE8" s="112"/>
      <c r="AF8" s="112"/>
      <c r="AG8" s="112"/>
      <c r="AH8" s="112"/>
      <c r="AI8" s="113"/>
    </row>
    <row r="9" spans="1:35" s="44" customFormat="1" ht="20.100000000000001" customHeight="1" thickBot="1">
      <c r="B9" s="129" t="s">
        <v>14</v>
      </c>
      <c r="C9" s="130"/>
      <c r="D9" s="131" t="str">
        <f>IF(ISBLANK('1-25'!D9),CHAR(32),'1-25'!D9)</f>
        <v xml:space="preserve"> </v>
      </c>
      <c r="E9" s="132"/>
      <c r="F9" s="132"/>
      <c r="G9" s="132"/>
      <c r="H9" s="132"/>
      <c r="I9" s="132"/>
      <c r="J9" s="133" t="s">
        <v>15</v>
      </c>
      <c r="K9" s="134"/>
      <c r="L9" s="135" t="str">
        <f>IF(ISBLANK('1-25'!L9),CHAR(32),'1-25'!L9)</f>
        <v xml:space="preserve"> </v>
      </c>
      <c r="M9" s="136"/>
      <c r="N9" s="137" t="s">
        <v>16</v>
      </c>
      <c r="O9" s="138"/>
      <c r="P9" s="126" t="str">
        <f>IF(ISBLANK('1-25'!P9),CHAR(32),'1-25'!P9)</f>
        <v xml:space="preserve"> </v>
      </c>
      <c r="Q9" s="172"/>
      <c r="R9" s="168"/>
      <c r="S9" s="169"/>
      <c r="T9" s="169"/>
      <c r="U9" s="169"/>
      <c r="V9" s="169"/>
      <c r="W9" s="170"/>
      <c r="X9" s="46"/>
      <c r="Y9" s="46"/>
      <c r="Z9" s="111"/>
      <c r="AA9" s="112"/>
      <c r="AB9" s="112"/>
      <c r="AC9" s="112"/>
      <c r="AD9" s="112"/>
      <c r="AE9" s="112"/>
      <c r="AF9" s="112"/>
      <c r="AG9" s="112"/>
      <c r="AH9" s="112"/>
      <c r="AI9" s="113"/>
    </row>
    <row r="10" spans="1:35" s="44" customFormat="1" ht="12" customHeight="1" thickTop="1" thickBot="1">
      <c r="X10" s="46"/>
      <c r="Y10" s="46"/>
      <c r="Z10" s="114"/>
      <c r="AA10" s="115"/>
      <c r="AB10" s="115"/>
      <c r="AC10" s="115"/>
      <c r="AD10" s="115"/>
      <c r="AE10" s="115"/>
      <c r="AF10" s="115"/>
      <c r="AG10" s="115"/>
      <c r="AH10" s="115"/>
      <c r="AI10" s="116"/>
    </row>
    <row r="11" spans="1:35" s="44" customFormat="1" ht="18" customHeight="1" thickTop="1">
      <c r="B11" s="93" t="s">
        <v>17</v>
      </c>
      <c r="C11" s="95" t="s">
        <v>18</v>
      </c>
      <c r="D11" s="97" t="s">
        <v>19</v>
      </c>
      <c r="E11" s="86" t="s">
        <v>20</v>
      </c>
      <c r="F11" s="87"/>
      <c r="G11" s="87"/>
      <c r="H11" s="87"/>
      <c r="I11" s="87"/>
      <c r="J11" s="87"/>
      <c r="K11" s="88"/>
      <c r="L11" s="99" t="s">
        <v>21</v>
      </c>
      <c r="M11" s="86" t="s">
        <v>22</v>
      </c>
      <c r="N11" s="87"/>
      <c r="O11" s="87"/>
      <c r="P11" s="87"/>
      <c r="Q11" s="87"/>
      <c r="R11" s="87"/>
      <c r="S11" s="87"/>
      <c r="T11" s="87"/>
      <c r="U11" s="87"/>
      <c r="V11" s="88"/>
      <c r="W11" s="48" t="s">
        <v>23</v>
      </c>
      <c r="Y11" s="47"/>
      <c r="Z11" s="84" t="s">
        <v>17</v>
      </c>
      <c r="AA11" s="84" t="s">
        <v>24</v>
      </c>
      <c r="AB11" s="90" t="s">
        <v>25</v>
      </c>
      <c r="AC11" s="91"/>
      <c r="AD11" s="91"/>
      <c r="AE11" s="91"/>
      <c r="AF11" s="91"/>
      <c r="AG11" s="91"/>
      <c r="AH11" s="92"/>
      <c r="AI11" s="84" t="s">
        <v>26</v>
      </c>
    </row>
    <row r="12" spans="1:35" s="44" customFormat="1" ht="18" customHeight="1" thickBot="1">
      <c r="B12" s="94"/>
      <c r="C12" s="96"/>
      <c r="D12" s="98"/>
      <c r="E12" s="79" t="str">
        <f>IF(ISBLANK('1-25'!E12),CHAR(32),'1-25'!E12)</f>
        <v>---</v>
      </c>
      <c r="F12" s="79" t="str">
        <f>IF(ISBLANK('1-25'!F12),CHAR(32),'1-25'!F12)</f>
        <v>---</v>
      </c>
      <c r="G12" s="79" t="str">
        <f>IF(ISBLANK('1-25'!G12),CHAR(32),'1-25'!G12)</f>
        <v>---</v>
      </c>
      <c r="H12" s="79" t="str">
        <f>IF(ISBLANK('1-25'!H12),CHAR(32),'1-25'!H12)</f>
        <v>---</v>
      </c>
      <c r="I12" s="79" t="str">
        <f>IF(ISBLANK('1-25'!I12),CHAR(32),'1-25'!I12)</f>
        <v>---</v>
      </c>
      <c r="J12" s="79" t="str">
        <f>IF(ISBLANK('1-25'!J12),CHAR(32),'1-25'!J12)</f>
        <v>---</v>
      </c>
      <c r="K12" s="79" t="str">
        <f>IF(ISBLANK('1-25'!K12),CHAR(32),'1-25'!K12)</f>
        <v>---</v>
      </c>
      <c r="L12" s="100"/>
      <c r="M12" s="72">
        <v>0.75</v>
      </c>
      <c r="N12" s="73">
        <v>0.5</v>
      </c>
      <c r="O12" s="73">
        <v>0.375</v>
      </c>
      <c r="P12" s="74" t="s">
        <v>28</v>
      </c>
      <c r="Q12" s="74" t="s">
        <v>29</v>
      </c>
      <c r="R12" s="74" t="s">
        <v>30</v>
      </c>
      <c r="S12" s="74" t="s">
        <v>31</v>
      </c>
      <c r="T12" s="74" t="s">
        <v>32</v>
      </c>
      <c r="U12" s="74" t="s">
        <v>33</v>
      </c>
      <c r="V12" s="75" t="s">
        <v>34</v>
      </c>
      <c r="W12" s="78" t="s">
        <v>35</v>
      </c>
      <c r="Z12" s="85"/>
      <c r="AA12" s="85"/>
      <c r="AB12" s="10" t="str">
        <f t="shared" ref="AB12:AH12" si="0">IF(ISBLANK(E12),CHAR(32),E12)</f>
        <v>---</v>
      </c>
      <c r="AC12" s="11" t="str">
        <f t="shared" si="0"/>
        <v>---</v>
      </c>
      <c r="AD12" s="11" t="str">
        <f t="shared" si="0"/>
        <v>---</v>
      </c>
      <c r="AE12" s="11" t="str">
        <f t="shared" si="0"/>
        <v>---</v>
      </c>
      <c r="AF12" s="11" t="str">
        <f t="shared" si="0"/>
        <v>---</v>
      </c>
      <c r="AG12" s="12" t="str">
        <f t="shared" si="0"/>
        <v>---</v>
      </c>
      <c r="AH12" s="13" t="str">
        <f t="shared" si="0"/>
        <v>---</v>
      </c>
      <c r="AI12" s="85"/>
    </row>
    <row r="13" spans="1:35" s="44" customFormat="1" ht="15" customHeight="1" thickTop="1">
      <c r="B13" s="76">
        <v>26</v>
      </c>
      <c r="C13" s="62"/>
      <c r="D13" s="63"/>
      <c r="E13" s="64" t="str">
        <f t="shared" ref="E13:K28" si="1">IF(ISBLANK(AB13),CHAR(32),IF(ISTEXT(AB13),AB13,ROUND(AB13/25.4,1)))</f>
        <v>---</v>
      </c>
      <c r="F13" s="65" t="str">
        <f t="shared" si="1"/>
        <v>---</v>
      </c>
      <c r="G13" s="65" t="str">
        <f t="shared" si="1"/>
        <v>---</v>
      </c>
      <c r="H13" s="65" t="str">
        <f t="shared" si="1"/>
        <v>---</v>
      </c>
      <c r="I13" s="65" t="str">
        <f t="shared" si="1"/>
        <v>---</v>
      </c>
      <c r="J13" s="66" t="str">
        <f t="shared" si="1"/>
        <v>---</v>
      </c>
      <c r="K13" s="67" t="str">
        <f t="shared" si="1"/>
        <v>---</v>
      </c>
      <c r="L13" s="80" t="str">
        <f>IF(SUM(D13:K13)=0,CHAR(32),SUM(D13:K13))</f>
        <v xml:space="preserve"> </v>
      </c>
      <c r="M13" s="68"/>
      <c r="N13" s="69"/>
      <c r="O13" s="69"/>
      <c r="P13" s="69"/>
      <c r="Q13" s="69"/>
      <c r="R13" s="69"/>
      <c r="S13" s="69"/>
      <c r="T13" s="69"/>
      <c r="U13" s="69"/>
      <c r="V13" s="70"/>
      <c r="W13" s="77"/>
      <c r="Z13" s="14">
        <f>B13</f>
        <v>26</v>
      </c>
      <c r="AA13" s="15"/>
      <c r="AB13" s="16" t="s">
        <v>27</v>
      </c>
      <c r="AC13" s="17" t="s">
        <v>27</v>
      </c>
      <c r="AD13" s="17" t="s">
        <v>27</v>
      </c>
      <c r="AE13" s="17" t="s">
        <v>27</v>
      </c>
      <c r="AF13" s="17" t="s">
        <v>27</v>
      </c>
      <c r="AG13" s="18" t="s">
        <v>27</v>
      </c>
      <c r="AH13" s="19" t="s">
        <v>27</v>
      </c>
      <c r="AI13" s="20">
        <f>IF(ISBLANK(AB13),CHAR(32),SUM(AB13:AH13))</f>
        <v>0</v>
      </c>
    </row>
    <row r="14" spans="1:35" s="44" customFormat="1" ht="15" customHeight="1">
      <c r="B14" s="49">
        <v>27</v>
      </c>
      <c r="C14" s="21"/>
      <c r="D14" s="22"/>
      <c r="E14" s="23" t="str">
        <f t="shared" si="1"/>
        <v>---</v>
      </c>
      <c r="F14" s="24" t="str">
        <f t="shared" si="1"/>
        <v>---</v>
      </c>
      <c r="G14" s="24" t="str">
        <f t="shared" si="1"/>
        <v>---</v>
      </c>
      <c r="H14" s="24" t="str">
        <f t="shared" si="1"/>
        <v>---</v>
      </c>
      <c r="I14" s="24" t="str">
        <f t="shared" si="1"/>
        <v>---</v>
      </c>
      <c r="J14" s="25" t="str">
        <f t="shared" si="1"/>
        <v>---</v>
      </c>
      <c r="K14" s="26" t="str">
        <f t="shared" si="1"/>
        <v>---</v>
      </c>
      <c r="L14" s="81" t="str">
        <f t="shared" ref="L14:L37" si="2">IF(SUM(D14:K14)=0,CHAR(32),SUM(D14:K14))</f>
        <v xml:space="preserve"> </v>
      </c>
      <c r="M14" s="27"/>
      <c r="N14" s="28"/>
      <c r="O14" s="28"/>
      <c r="P14" s="28"/>
      <c r="Q14" s="28"/>
      <c r="R14" s="28"/>
      <c r="S14" s="28"/>
      <c r="T14" s="28"/>
      <c r="U14" s="28"/>
      <c r="V14" s="29"/>
      <c r="W14" s="50"/>
      <c r="Z14" s="30">
        <f t="shared" ref="Z14:Z37" si="3">B14</f>
        <v>27</v>
      </c>
      <c r="AA14" s="31"/>
      <c r="AB14" s="32" t="s">
        <v>27</v>
      </c>
      <c r="AC14" s="33" t="s">
        <v>27</v>
      </c>
      <c r="AD14" s="33" t="s">
        <v>27</v>
      </c>
      <c r="AE14" s="33" t="s">
        <v>27</v>
      </c>
      <c r="AF14" s="33" t="s">
        <v>27</v>
      </c>
      <c r="AG14" s="34" t="s">
        <v>27</v>
      </c>
      <c r="AH14" s="35" t="s">
        <v>27</v>
      </c>
      <c r="AI14" s="36">
        <f t="shared" ref="AI14:AI37" si="4">IF(ISBLANK(AB14),CHAR(32),SUM(AB14:AH14))</f>
        <v>0</v>
      </c>
    </row>
    <row r="15" spans="1:35" s="44" customFormat="1" ht="15" customHeight="1">
      <c r="B15" s="49">
        <v>28</v>
      </c>
      <c r="C15" s="21"/>
      <c r="D15" s="22"/>
      <c r="E15" s="23" t="str">
        <f t="shared" si="1"/>
        <v>---</v>
      </c>
      <c r="F15" s="24" t="str">
        <f t="shared" si="1"/>
        <v>---</v>
      </c>
      <c r="G15" s="24" t="str">
        <f t="shared" si="1"/>
        <v>---</v>
      </c>
      <c r="H15" s="24" t="str">
        <f t="shared" si="1"/>
        <v>---</v>
      </c>
      <c r="I15" s="24" t="str">
        <f t="shared" si="1"/>
        <v>---</v>
      </c>
      <c r="J15" s="25" t="str">
        <f t="shared" si="1"/>
        <v>---</v>
      </c>
      <c r="K15" s="26" t="str">
        <f t="shared" si="1"/>
        <v>---</v>
      </c>
      <c r="L15" s="81" t="str">
        <f t="shared" si="2"/>
        <v xml:space="preserve"> </v>
      </c>
      <c r="M15" s="27"/>
      <c r="N15" s="28"/>
      <c r="O15" s="28"/>
      <c r="P15" s="28"/>
      <c r="Q15" s="28"/>
      <c r="R15" s="28"/>
      <c r="S15" s="28"/>
      <c r="T15" s="28"/>
      <c r="U15" s="28"/>
      <c r="V15" s="29"/>
      <c r="W15" s="50"/>
      <c r="Z15" s="30">
        <f t="shared" si="3"/>
        <v>28</v>
      </c>
      <c r="AA15" s="31"/>
      <c r="AB15" s="32" t="s">
        <v>27</v>
      </c>
      <c r="AC15" s="33" t="s">
        <v>27</v>
      </c>
      <c r="AD15" s="33" t="s">
        <v>27</v>
      </c>
      <c r="AE15" s="33" t="s">
        <v>27</v>
      </c>
      <c r="AF15" s="33" t="s">
        <v>27</v>
      </c>
      <c r="AG15" s="34" t="s">
        <v>27</v>
      </c>
      <c r="AH15" s="35" t="s">
        <v>27</v>
      </c>
      <c r="AI15" s="36">
        <f t="shared" si="4"/>
        <v>0</v>
      </c>
    </row>
    <row r="16" spans="1:35" s="44" customFormat="1" ht="15" customHeight="1">
      <c r="B16" s="49">
        <v>29</v>
      </c>
      <c r="C16" s="21"/>
      <c r="D16" s="22"/>
      <c r="E16" s="23" t="str">
        <f t="shared" si="1"/>
        <v>---</v>
      </c>
      <c r="F16" s="24" t="str">
        <f t="shared" si="1"/>
        <v>---</v>
      </c>
      <c r="G16" s="24" t="str">
        <f t="shared" si="1"/>
        <v>---</v>
      </c>
      <c r="H16" s="24" t="str">
        <f t="shared" si="1"/>
        <v>---</v>
      </c>
      <c r="I16" s="24" t="str">
        <f t="shared" si="1"/>
        <v>---</v>
      </c>
      <c r="J16" s="25" t="str">
        <f t="shared" si="1"/>
        <v>---</v>
      </c>
      <c r="K16" s="26" t="str">
        <f t="shared" si="1"/>
        <v>---</v>
      </c>
      <c r="L16" s="81" t="str">
        <f t="shared" si="2"/>
        <v xml:space="preserve"> </v>
      </c>
      <c r="M16" s="27"/>
      <c r="N16" s="28"/>
      <c r="O16" s="28"/>
      <c r="P16" s="28"/>
      <c r="Q16" s="28"/>
      <c r="R16" s="28"/>
      <c r="S16" s="28"/>
      <c r="T16" s="28"/>
      <c r="U16" s="28"/>
      <c r="V16" s="29"/>
      <c r="W16" s="50"/>
      <c r="Z16" s="30">
        <f t="shared" si="3"/>
        <v>29</v>
      </c>
      <c r="AA16" s="31"/>
      <c r="AB16" s="32" t="s">
        <v>27</v>
      </c>
      <c r="AC16" s="33" t="s">
        <v>27</v>
      </c>
      <c r="AD16" s="33" t="s">
        <v>27</v>
      </c>
      <c r="AE16" s="33" t="s">
        <v>27</v>
      </c>
      <c r="AF16" s="33" t="s">
        <v>27</v>
      </c>
      <c r="AG16" s="34" t="s">
        <v>27</v>
      </c>
      <c r="AH16" s="35" t="s">
        <v>27</v>
      </c>
      <c r="AI16" s="36">
        <f t="shared" si="4"/>
        <v>0</v>
      </c>
    </row>
    <row r="17" spans="2:35" s="44" customFormat="1" ht="15" customHeight="1">
      <c r="B17" s="49">
        <v>30</v>
      </c>
      <c r="C17" s="21"/>
      <c r="D17" s="22"/>
      <c r="E17" s="23" t="str">
        <f t="shared" si="1"/>
        <v>---</v>
      </c>
      <c r="F17" s="24" t="str">
        <f t="shared" si="1"/>
        <v>---</v>
      </c>
      <c r="G17" s="24" t="str">
        <f t="shared" si="1"/>
        <v>---</v>
      </c>
      <c r="H17" s="24" t="str">
        <f t="shared" si="1"/>
        <v>---</v>
      </c>
      <c r="I17" s="24" t="str">
        <f t="shared" si="1"/>
        <v>---</v>
      </c>
      <c r="J17" s="25" t="str">
        <f t="shared" si="1"/>
        <v>---</v>
      </c>
      <c r="K17" s="26" t="str">
        <f t="shared" si="1"/>
        <v>---</v>
      </c>
      <c r="L17" s="81" t="str">
        <f t="shared" si="2"/>
        <v xml:space="preserve"> </v>
      </c>
      <c r="M17" s="27"/>
      <c r="N17" s="28"/>
      <c r="O17" s="28"/>
      <c r="P17" s="28"/>
      <c r="Q17" s="28"/>
      <c r="R17" s="28"/>
      <c r="S17" s="28"/>
      <c r="T17" s="28"/>
      <c r="U17" s="28"/>
      <c r="V17" s="29"/>
      <c r="W17" s="50"/>
      <c r="Z17" s="30">
        <f t="shared" si="3"/>
        <v>30</v>
      </c>
      <c r="AA17" s="31"/>
      <c r="AB17" s="32" t="s">
        <v>27</v>
      </c>
      <c r="AC17" s="33" t="s">
        <v>27</v>
      </c>
      <c r="AD17" s="33" t="s">
        <v>27</v>
      </c>
      <c r="AE17" s="33" t="s">
        <v>27</v>
      </c>
      <c r="AF17" s="33" t="s">
        <v>27</v>
      </c>
      <c r="AG17" s="34" t="s">
        <v>27</v>
      </c>
      <c r="AH17" s="35" t="s">
        <v>27</v>
      </c>
      <c r="AI17" s="36">
        <f t="shared" si="4"/>
        <v>0</v>
      </c>
    </row>
    <row r="18" spans="2:35" s="44" customFormat="1" ht="15" customHeight="1">
      <c r="B18" s="49">
        <v>31</v>
      </c>
      <c r="C18" s="21"/>
      <c r="D18" s="22"/>
      <c r="E18" s="23" t="str">
        <f t="shared" si="1"/>
        <v>---</v>
      </c>
      <c r="F18" s="24" t="str">
        <f t="shared" si="1"/>
        <v>---</v>
      </c>
      <c r="G18" s="24" t="str">
        <f t="shared" si="1"/>
        <v>---</v>
      </c>
      <c r="H18" s="24" t="str">
        <f t="shared" si="1"/>
        <v>---</v>
      </c>
      <c r="I18" s="24" t="str">
        <f t="shared" si="1"/>
        <v>---</v>
      </c>
      <c r="J18" s="25" t="str">
        <f t="shared" si="1"/>
        <v>---</v>
      </c>
      <c r="K18" s="26" t="str">
        <f t="shared" si="1"/>
        <v>---</v>
      </c>
      <c r="L18" s="81" t="str">
        <f t="shared" si="2"/>
        <v xml:space="preserve"> </v>
      </c>
      <c r="M18" s="27"/>
      <c r="N18" s="28"/>
      <c r="O18" s="28"/>
      <c r="P18" s="28"/>
      <c r="Q18" s="28"/>
      <c r="R18" s="28"/>
      <c r="S18" s="28"/>
      <c r="T18" s="28"/>
      <c r="U18" s="28"/>
      <c r="V18" s="29"/>
      <c r="W18" s="50"/>
      <c r="Z18" s="30">
        <f t="shared" si="3"/>
        <v>31</v>
      </c>
      <c r="AA18" s="31"/>
      <c r="AB18" s="32" t="s">
        <v>27</v>
      </c>
      <c r="AC18" s="33" t="s">
        <v>27</v>
      </c>
      <c r="AD18" s="33" t="s">
        <v>27</v>
      </c>
      <c r="AE18" s="33" t="s">
        <v>27</v>
      </c>
      <c r="AF18" s="33" t="s">
        <v>27</v>
      </c>
      <c r="AG18" s="34" t="s">
        <v>27</v>
      </c>
      <c r="AH18" s="35" t="s">
        <v>27</v>
      </c>
      <c r="AI18" s="36">
        <f t="shared" si="4"/>
        <v>0</v>
      </c>
    </row>
    <row r="19" spans="2:35" s="44" customFormat="1" ht="15" customHeight="1">
      <c r="B19" s="49">
        <v>32</v>
      </c>
      <c r="C19" s="21"/>
      <c r="D19" s="22"/>
      <c r="E19" s="23" t="str">
        <f t="shared" si="1"/>
        <v>---</v>
      </c>
      <c r="F19" s="24" t="str">
        <f t="shared" si="1"/>
        <v>---</v>
      </c>
      <c r="G19" s="24" t="str">
        <f t="shared" si="1"/>
        <v>---</v>
      </c>
      <c r="H19" s="24" t="str">
        <f t="shared" si="1"/>
        <v>---</v>
      </c>
      <c r="I19" s="24" t="str">
        <f t="shared" si="1"/>
        <v>---</v>
      </c>
      <c r="J19" s="25" t="str">
        <f t="shared" si="1"/>
        <v>---</v>
      </c>
      <c r="K19" s="26" t="str">
        <f t="shared" si="1"/>
        <v>---</v>
      </c>
      <c r="L19" s="81" t="str">
        <f t="shared" si="2"/>
        <v xml:space="preserve"> </v>
      </c>
      <c r="M19" s="27"/>
      <c r="N19" s="28"/>
      <c r="O19" s="28"/>
      <c r="P19" s="28"/>
      <c r="Q19" s="28"/>
      <c r="R19" s="28"/>
      <c r="S19" s="28"/>
      <c r="T19" s="28"/>
      <c r="U19" s="28"/>
      <c r="V19" s="29"/>
      <c r="W19" s="50"/>
      <c r="Z19" s="30">
        <f t="shared" si="3"/>
        <v>32</v>
      </c>
      <c r="AA19" s="31"/>
      <c r="AB19" s="32" t="s">
        <v>27</v>
      </c>
      <c r="AC19" s="33" t="s">
        <v>27</v>
      </c>
      <c r="AD19" s="33" t="s">
        <v>27</v>
      </c>
      <c r="AE19" s="33" t="s">
        <v>27</v>
      </c>
      <c r="AF19" s="33" t="s">
        <v>27</v>
      </c>
      <c r="AG19" s="34" t="s">
        <v>27</v>
      </c>
      <c r="AH19" s="35" t="s">
        <v>27</v>
      </c>
      <c r="AI19" s="36">
        <f t="shared" si="4"/>
        <v>0</v>
      </c>
    </row>
    <row r="20" spans="2:35" s="44" customFormat="1" ht="15" customHeight="1">
      <c r="B20" s="49">
        <v>33</v>
      </c>
      <c r="C20" s="21"/>
      <c r="D20" s="22"/>
      <c r="E20" s="23" t="str">
        <f t="shared" si="1"/>
        <v>---</v>
      </c>
      <c r="F20" s="24" t="str">
        <f t="shared" si="1"/>
        <v>---</v>
      </c>
      <c r="G20" s="24" t="str">
        <f t="shared" si="1"/>
        <v>---</v>
      </c>
      <c r="H20" s="24" t="str">
        <f t="shared" si="1"/>
        <v>---</v>
      </c>
      <c r="I20" s="24" t="str">
        <f t="shared" si="1"/>
        <v>---</v>
      </c>
      <c r="J20" s="25" t="str">
        <f t="shared" si="1"/>
        <v>---</v>
      </c>
      <c r="K20" s="26" t="str">
        <f t="shared" si="1"/>
        <v>---</v>
      </c>
      <c r="L20" s="81" t="str">
        <f t="shared" si="2"/>
        <v xml:space="preserve"> </v>
      </c>
      <c r="M20" s="27"/>
      <c r="N20" s="28"/>
      <c r="O20" s="28"/>
      <c r="P20" s="28"/>
      <c r="Q20" s="28"/>
      <c r="R20" s="28"/>
      <c r="S20" s="28"/>
      <c r="T20" s="28"/>
      <c r="U20" s="28"/>
      <c r="V20" s="29"/>
      <c r="W20" s="50"/>
      <c r="Z20" s="30">
        <f t="shared" si="3"/>
        <v>33</v>
      </c>
      <c r="AA20" s="31"/>
      <c r="AB20" s="32" t="s">
        <v>27</v>
      </c>
      <c r="AC20" s="33" t="s">
        <v>27</v>
      </c>
      <c r="AD20" s="33" t="s">
        <v>27</v>
      </c>
      <c r="AE20" s="33" t="s">
        <v>27</v>
      </c>
      <c r="AF20" s="33" t="s">
        <v>27</v>
      </c>
      <c r="AG20" s="34" t="s">
        <v>27</v>
      </c>
      <c r="AH20" s="35" t="s">
        <v>27</v>
      </c>
      <c r="AI20" s="36">
        <f t="shared" si="4"/>
        <v>0</v>
      </c>
    </row>
    <row r="21" spans="2:35" s="44" customFormat="1" ht="15" customHeight="1">
      <c r="B21" s="49">
        <v>34</v>
      </c>
      <c r="C21" s="21"/>
      <c r="D21" s="22"/>
      <c r="E21" s="23" t="str">
        <f t="shared" si="1"/>
        <v>---</v>
      </c>
      <c r="F21" s="24" t="str">
        <f t="shared" si="1"/>
        <v>---</v>
      </c>
      <c r="G21" s="24" t="str">
        <f t="shared" si="1"/>
        <v>---</v>
      </c>
      <c r="H21" s="24" t="str">
        <f t="shared" si="1"/>
        <v>---</v>
      </c>
      <c r="I21" s="24" t="str">
        <f t="shared" si="1"/>
        <v>---</v>
      </c>
      <c r="J21" s="25" t="str">
        <f t="shared" si="1"/>
        <v>---</v>
      </c>
      <c r="K21" s="26" t="str">
        <f t="shared" si="1"/>
        <v>---</v>
      </c>
      <c r="L21" s="81" t="str">
        <f t="shared" si="2"/>
        <v xml:space="preserve"> </v>
      </c>
      <c r="M21" s="27"/>
      <c r="N21" s="28"/>
      <c r="O21" s="28"/>
      <c r="P21" s="28"/>
      <c r="Q21" s="28"/>
      <c r="R21" s="28"/>
      <c r="S21" s="28"/>
      <c r="T21" s="28"/>
      <c r="U21" s="28"/>
      <c r="V21" s="29"/>
      <c r="W21" s="50"/>
      <c r="Z21" s="30">
        <f t="shared" si="3"/>
        <v>34</v>
      </c>
      <c r="AA21" s="31"/>
      <c r="AB21" s="32" t="s">
        <v>27</v>
      </c>
      <c r="AC21" s="33" t="s">
        <v>27</v>
      </c>
      <c r="AD21" s="33" t="s">
        <v>27</v>
      </c>
      <c r="AE21" s="33" t="s">
        <v>27</v>
      </c>
      <c r="AF21" s="33" t="s">
        <v>27</v>
      </c>
      <c r="AG21" s="34" t="s">
        <v>27</v>
      </c>
      <c r="AH21" s="35" t="s">
        <v>27</v>
      </c>
      <c r="AI21" s="36">
        <f t="shared" si="4"/>
        <v>0</v>
      </c>
    </row>
    <row r="22" spans="2:35" s="44" customFormat="1" ht="15" customHeight="1">
      <c r="B22" s="49">
        <v>35</v>
      </c>
      <c r="C22" s="21"/>
      <c r="D22" s="22"/>
      <c r="E22" s="23" t="str">
        <f t="shared" si="1"/>
        <v>---</v>
      </c>
      <c r="F22" s="24" t="str">
        <f t="shared" si="1"/>
        <v>---</v>
      </c>
      <c r="G22" s="24" t="str">
        <f t="shared" si="1"/>
        <v>---</v>
      </c>
      <c r="H22" s="24" t="str">
        <f t="shared" si="1"/>
        <v>---</v>
      </c>
      <c r="I22" s="24" t="str">
        <f t="shared" si="1"/>
        <v>---</v>
      </c>
      <c r="J22" s="25" t="str">
        <f t="shared" si="1"/>
        <v>---</v>
      </c>
      <c r="K22" s="26" t="str">
        <f t="shared" si="1"/>
        <v>---</v>
      </c>
      <c r="L22" s="81" t="str">
        <f t="shared" si="2"/>
        <v xml:space="preserve"> </v>
      </c>
      <c r="M22" s="27"/>
      <c r="N22" s="28"/>
      <c r="O22" s="28"/>
      <c r="P22" s="28"/>
      <c r="Q22" s="28"/>
      <c r="R22" s="28"/>
      <c r="S22" s="28"/>
      <c r="T22" s="28"/>
      <c r="U22" s="28"/>
      <c r="V22" s="29"/>
      <c r="W22" s="50"/>
      <c r="Z22" s="30">
        <f t="shared" si="3"/>
        <v>35</v>
      </c>
      <c r="AA22" s="31"/>
      <c r="AB22" s="32" t="s">
        <v>27</v>
      </c>
      <c r="AC22" s="33" t="s">
        <v>27</v>
      </c>
      <c r="AD22" s="33" t="s">
        <v>27</v>
      </c>
      <c r="AE22" s="33" t="s">
        <v>27</v>
      </c>
      <c r="AF22" s="33" t="s">
        <v>27</v>
      </c>
      <c r="AG22" s="34" t="s">
        <v>27</v>
      </c>
      <c r="AH22" s="35" t="s">
        <v>27</v>
      </c>
      <c r="AI22" s="36">
        <f t="shared" si="4"/>
        <v>0</v>
      </c>
    </row>
    <row r="23" spans="2:35" s="44" customFormat="1" ht="15" customHeight="1">
      <c r="B23" s="49">
        <v>36</v>
      </c>
      <c r="C23" s="21"/>
      <c r="D23" s="22"/>
      <c r="E23" s="23" t="str">
        <f t="shared" si="1"/>
        <v>---</v>
      </c>
      <c r="F23" s="24" t="str">
        <f t="shared" si="1"/>
        <v>---</v>
      </c>
      <c r="G23" s="24" t="str">
        <f t="shared" si="1"/>
        <v>---</v>
      </c>
      <c r="H23" s="24" t="str">
        <f t="shared" si="1"/>
        <v>---</v>
      </c>
      <c r="I23" s="24" t="str">
        <f t="shared" si="1"/>
        <v>---</v>
      </c>
      <c r="J23" s="25" t="str">
        <f t="shared" si="1"/>
        <v>---</v>
      </c>
      <c r="K23" s="26" t="str">
        <f t="shared" si="1"/>
        <v>---</v>
      </c>
      <c r="L23" s="81" t="str">
        <f t="shared" si="2"/>
        <v xml:space="preserve"> </v>
      </c>
      <c r="M23" s="27"/>
      <c r="N23" s="28"/>
      <c r="O23" s="28"/>
      <c r="P23" s="28"/>
      <c r="Q23" s="28"/>
      <c r="R23" s="28"/>
      <c r="S23" s="28"/>
      <c r="T23" s="28"/>
      <c r="U23" s="28"/>
      <c r="V23" s="29"/>
      <c r="W23" s="50"/>
      <c r="Z23" s="30">
        <f t="shared" si="3"/>
        <v>36</v>
      </c>
      <c r="AA23" s="31"/>
      <c r="AB23" s="32" t="s">
        <v>27</v>
      </c>
      <c r="AC23" s="33" t="s">
        <v>27</v>
      </c>
      <c r="AD23" s="33" t="s">
        <v>27</v>
      </c>
      <c r="AE23" s="33" t="s">
        <v>27</v>
      </c>
      <c r="AF23" s="33" t="s">
        <v>27</v>
      </c>
      <c r="AG23" s="34" t="s">
        <v>27</v>
      </c>
      <c r="AH23" s="35" t="s">
        <v>27</v>
      </c>
      <c r="AI23" s="36">
        <f t="shared" si="4"/>
        <v>0</v>
      </c>
    </row>
    <row r="24" spans="2:35" s="44" customFormat="1" ht="15" customHeight="1">
      <c r="B24" s="49">
        <v>37</v>
      </c>
      <c r="C24" s="21"/>
      <c r="D24" s="22"/>
      <c r="E24" s="23" t="str">
        <f t="shared" si="1"/>
        <v>---</v>
      </c>
      <c r="F24" s="24" t="str">
        <f t="shared" si="1"/>
        <v>---</v>
      </c>
      <c r="G24" s="24" t="str">
        <f t="shared" si="1"/>
        <v>---</v>
      </c>
      <c r="H24" s="24" t="str">
        <f t="shared" si="1"/>
        <v>---</v>
      </c>
      <c r="I24" s="24" t="str">
        <f t="shared" si="1"/>
        <v>---</v>
      </c>
      <c r="J24" s="25" t="str">
        <f t="shared" si="1"/>
        <v>---</v>
      </c>
      <c r="K24" s="26" t="str">
        <f t="shared" si="1"/>
        <v>---</v>
      </c>
      <c r="L24" s="81" t="str">
        <f t="shared" si="2"/>
        <v xml:space="preserve"> </v>
      </c>
      <c r="M24" s="27"/>
      <c r="N24" s="28"/>
      <c r="O24" s="28"/>
      <c r="P24" s="28"/>
      <c r="Q24" s="28"/>
      <c r="R24" s="28"/>
      <c r="S24" s="28"/>
      <c r="T24" s="28"/>
      <c r="U24" s="28"/>
      <c r="V24" s="29"/>
      <c r="W24" s="50"/>
      <c r="Z24" s="30">
        <f t="shared" si="3"/>
        <v>37</v>
      </c>
      <c r="AA24" s="31"/>
      <c r="AB24" s="32" t="s">
        <v>27</v>
      </c>
      <c r="AC24" s="33" t="s">
        <v>27</v>
      </c>
      <c r="AD24" s="33" t="s">
        <v>27</v>
      </c>
      <c r="AE24" s="33" t="s">
        <v>27</v>
      </c>
      <c r="AF24" s="33" t="s">
        <v>27</v>
      </c>
      <c r="AG24" s="34" t="s">
        <v>27</v>
      </c>
      <c r="AH24" s="35" t="s">
        <v>27</v>
      </c>
      <c r="AI24" s="36">
        <f t="shared" si="4"/>
        <v>0</v>
      </c>
    </row>
    <row r="25" spans="2:35" s="44" customFormat="1" ht="15" customHeight="1">
      <c r="B25" s="49">
        <v>38</v>
      </c>
      <c r="C25" s="21"/>
      <c r="D25" s="22"/>
      <c r="E25" s="23" t="str">
        <f t="shared" si="1"/>
        <v>---</v>
      </c>
      <c r="F25" s="24" t="str">
        <f t="shared" si="1"/>
        <v>---</v>
      </c>
      <c r="G25" s="24" t="str">
        <f t="shared" si="1"/>
        <v>---</v>
      </c>
      <c r="H25" s="24" t="str">
        <f t="shared" si="1"/>
        <v>---</v>
      </c>
      <c r="I25" s="24" t="str">
        <f t="shared" si="1"/>
        <v>---</v>
      </c>
      <c r="J25" s="25" t="str">
        <f t="shared" si="1"/>
        <v>---</v>
      </c>
      <c r="K25" s="26" t="str">
        <f t="shared" si="1"/>
        <v>---</v>
      </c>
      <c r="L25" s="81" t="str">
        <f t="shared" si="2"/>
        <v xml:space="preserve"> </v>
      </c>
      <c r="M25" s="27"/>
      <c r="N25" s="28"/>
      <c r="O25" s="28"/>
      <c r="P25" s="28"/>
      <c r="Q25" s="28"/>
      <c r="R25" s="28"/>
      <c r="S25" s="28"/>
      <c r="T25" s="28"/>
      <c r="U25" s="28"/>
      <c r="V25" s="29"/>
      <c r="W25" s="50"/>
      <c r="Z25" s="30">
        <f t="shared" si="3"/>
        <v>38</v>
      </c>
      <c r="AA25" s="31"/>
      <c r="AB25" s="32" t="s">
        <v>27</v>
      </c>
      <c r="AC25" s="33" t="s">
        <v>27</v>
      </c>
      <c r="AD25" s="33" t="s">
        <v>27</v>
      </c>
      <c r="AE25" s="33" t="s">
        <v>27</v>
      </c>
      <c r="AF25" s="33" t="s">
        <v>27</v>
      </c>
      <c r="AG25" s="34" t="s">
        <v>27</v>
      </c>
      <c r="AH25" s="35" t="s">
        <v>27</v>
      </c>
      <c r="AI25" s="36">
        <f t="shared" si="4"/>
        <v>0</v>
      </c>
    </row>
    <row r="26" spans="2:35" s="44" customFormat="1" ht="15" customHeight="1">
      <c r="B26" s="49">
        <v>39</v>
      </c>
      <c r="C26" s="21"/>
      <c r="D26" s="22"/>
      <c r="E26" s="23" t="str">
        <f t="shared" si="1"/>
        <v>---</v>
      </c>
      <c r="F26" s="24" t="str">
        <f t="shared" si="1"/>
        <v>---</v>
      </c>
      <c r="G26" s="24" t="str">
        <f t="shared" si="1"/>
        <v>---</v>
      </c>
      <c r="H26" s="24" t="str">
        <f t="shared" si="1"/>
        <v>---</v>
      </c>
      <c r="I26" s="24" t="str">
        <f t="shared" si="1"/>
        <v>---</v>
      </c>
      <c r="J26" s="25" t="str">
        <f t="shared" si="1"/>
        <v>---</v>
      </c>
      <c r="K26" s="26" t="str">
        <f t="shared" si="1"/>
        <v>---</v>
      </c>
      <c r="L26" s="81" t="str">
        <f t="shared" si="2"/>
        <v xml:space="preserve"> </v>
      </c>
      <c r="M26" s="27"/>
      <c r="N26" s="28"/>
      <c r="O26" s="28"/>
      <c r="P26" s="28"/>
      <c r="Q26" s="28"/>
      <c r="R26" s="28"/>
      <c r="S26" s="28"/>
      <c r="T26" s="28"/>
      <c r="U26" s="28"/>
      <c r="V26" s="29"/>
      <c r="W26" s="50"/>
      <c r="Z26" s="30">
        <f t="shared" si="3"/>
        <v>39</v>
      </c>
      <c r="AA26" s="31"/>
      <c r="AB26" s="32" t="s">
        <v>27</v>
      </c>
      <c r="AC26" s="33" t="s">
        <v>27</v>
      </c>
      <c r="AD26" s="33" t="s">
        <v>27</v>
      </c>
      <c r="AE26" s="33" t="s">
        <v>27</v>
      </c>
      <c r="AF26" s="33" t="s">
        <v>27</v>
      </c>
      <c r="AG26" s="34" t="s">
        <v>27</v>
      </c>
      <c r="AH26" s="35" t="s">
        <v>27</v>
      </c>
      <c r="AI26" s="36">
        <f t="shared" si="4"/>
        <v>0</v>
      </c>
    </row>
    <row r="27" spans="2:35" s="44" customFormat="1" ht="15" customHeight="1">
      <c r="B27" s="49">
        <v>40</v>
      </c>
      <c r="C27" s="21"/>
      <c r="D27" s="22"/>
      <c r="E27" s="23" t="str">
        <f t="shared" si="1"/>
        <v>---</v>
      </c>
      <c r="F27" s="24" t="str">
        <f t="shared" si="1"/>
        <v>---</v>
      </c>
      <c r="G27" s="24" t="str">
        <f t="shared" si="1"/>
        <v>---</v>
      </c>
      <c r="H27" s="24" t="str">
        <f t="shared" si="1"/>
        <v>---</v>
      </c>
      <c r="I27" s="24" t="str">
        <f t="shared" si="1"/>
        <v>---</v>
      </c>
      <c r="J27" s="25" t="str">
        <f t="shared" si="1"/>
        <v>---</v>
      </c>
      <c r="K27" s="26" t="str">
        <f t="shared" si="1"/>
        <v>---</v>
      </c>
      <c r="L27" s="81" t="str">
        <f t="shared" si="2"/>
        <v xml:space="preserve"> </v>
      </c>
      <c r="M27" s="27"/>
      <c r="N27" s="28"/>
      <c r="O27" s="28"/>
      <c r="P27" s="28"/>
      <c r="Q27" s="28"/>
      <c r="R27" s="28"/>
      <c r="S27" s="28"/>
      <c r="T27" s="28"/>
      <c r="U27" s="28"/>
      <c r="V27" s="29"/>
      <c r="W27" s="50"/>
      <c r="Z27" s="30">
        <f t="shared" si="3"/>
        <v>40</v>
      </c>
      <c r="AA27" s="31"/>
      <c r="AB27" s="32" t="s">
        <v>27</v>
      </c>
      <c r="AC27" s="33" t="s">
        <v>27</v>
      </c>
      <c r="AD27" s="33" t="s">
        <v>27</v>
      </c>
      <c r="AE27" s="33" t="s">
        <v>27</v>
      </c>
      <c r="AF27" s="33" t="s">
        <v>27</v>
      </c>
      <c r="AG27" s="34" t="s">
        <v>27</v>
      </c>
      <c r="AH27" s="35" t="s">
        <v>27</v>
      </c>
      <c r="AI27" s="36">
        <f t="shared" si="4"/>
        <v>0</v>
      </c>
    </row>
    <row r="28" spans="2:35" s="44" customFormat="1" ht="15" customHeight="1">
      <c r="B28" s="49">
        <v>41</v>
      </c>
      <c r="C28" s="21"/>
      <c r="D28" s="22"/>
      <c r="E28" s="23" t="str">
        <f t="shared" si="1"/>
        <v>---</v>
      </c>
      <c r="F28" s="24" t="str">
        <f t="shared" si="1"/>
        <v>---</v>
      </c>
      <c r="G28" s="24" t="str">
        <f t="shared" si="1"/>
        <v>---</v>
      </c>
      <c r="H28" s="24" t="str">
        <f t="shared" si="1"/>
        <v>---</v>
      </c>
      <c r="I28" s="24" t="str">
        <f t="shared" si="1"/>
        <v>---</v>
      </c>
      <c r="J28" s="25" t="str">
        <f t="shared" si="1"/>
        <v>---</v>
      </c>
      <c r="K28" s="26" t="str">
        <f t="shared" si="1"/>
        <v>---</v>
      </c>
      <c r="L28" s="81" t="str">
        <f t="shared" si="2"/>
        <v xml:space="preserve"> </v>
      </c>
      <c r="M28" s="27"/>
      <c r="N28" s="28"/>
      <c r="O28" s="28"/>
      <c r="P28" s="28"/>
      <c r="Q28" s="28"/>
      <c r="R28" s="28"/>
      <c r="S28" s="28"/>
      <c r="T28" s="28"/>
      <c r="U28" s="28"/>
      <c r="V28" s="29"/>
      <c r="W28" s="50"/>
      <c r="Z28" s="30">
        <f t="shared" si="3"/>
        <v>41</v>
      </c>
      <c r="AA28" s="31"/>
      <c r="AB28" s="32" t="s">
        <v>27</v>
      </c>
      <c r="AC28" s="33" t="s">
        <v>27</v>
      </c>
      <c r="AD28" s="33" t="s">
        <v>27</v>
      </c>
      <c r="AE28" s="33" t="s">
        <v>27</v>
      </c>
      <c r="AF28" s="33" t="s">
        <v>27</v>
      </c>
      <c r="AG28" s="34" t="s">
        <v>27</v>
      </c>
      <c r="AH28" s="35" t="s">
        <v>27</v>
      </c>
      <c r="AI28" s="36">
        <f t="shared" si="4"/>
        <v>0</v>
      </c>
    </row>
    <row r="29" spans="2:35" s="44" customFormat="1" ht="15" customHeight="1">
      <c r="B29" s="49">
        <v>42</v>
      </c>
      <c r="C29" s="21"/>
      <c r="D29" s="22"/>
      <c r="E29" s="23" t="str">
        <f t="shared" ref="E29:K37" si="5">IF(ISBLANK(AB29),CHAR(32),IF(ISTEXT(AB29),AB29,ROUND(AB29/25.4,1)))</f>
        <v>---</v>
      </c>
      <c r="F29" s="24" t="str">
        <f t="shared" si="5"/>
        <v>---</v>
      </c>
      <c r="G29" s="24" t="str">
        <f t="shared" si="5"/>
        <v>---</v>
      </c>
      <c r="H29" s="24" t="str">
        <f t="shared" si="5"/>
        <v>---</v>
      </c>
      <c r="I29" s="24" t="str">
        <f t="shared" si="5"/>
        <v>---</v>
      </c>
      <c r="J29" s="25" t="str">
        <f t="shared" si="5"/>
        <v>---</v>
      </c>
      <c r="K29" s="26" t="str">
        <f t="shared" si="5"/>
        <v>---</v>
      </c>
      <c r="L29" s="81" t="str">
        <f t="shared" si="2"/>
        <v xml:space="preserve"> </v>
      </c>
      <c r="M29" s="27"/>
      <c r="N29" s="28"/>
      <c r="O29" s="28"/>
      <c r="P29" s="28"/>
      <c r="Q29" s="28"/>
      <c r="R29" s="28"/>
      <c r="S29" s="28"/>
      <c r="T29" s="28"/>
      <c r="U29" s="28"/>
      <c r="V29" s="29"/>
      <c r="W29" s="50"/>
      <c r="Z29" s="30">
        <f t="shared" si="3"/>
        <v>42</v>
      </c>
      <c r="AA29" s="31"/>
      <c r="AB29" s="32" t="s">
        <v>27</v>
      </c>
      <c r="AC29" s="33" t="s">
        <v>27</v>
      </c>
      <c r="AD29" s="33" t="s">
        <v>27</v>
      </c>
      <c r="AE29" s="33" t="s">
        <v>27</v>
      </c>
      <c r="AF29" s="33" t="s">
        <v>27</v>
      </c>
      <c r="AG29" s="34" t="s">
        <v>27</v>
      </c>
      <c r="AH29" s="35" t="s">
        <v>27</v>
      </c>
      <c r="AI29" s="36">
        <f t="shared" si="4"/>
        <v>0</v>
      </c>
    </row>
    <row r="30" spans="2:35" s="44" customFormat="1" ht="15" customHeight="1">
      <c r="B30" s="49">
        <v>43</v>
      </c>
      <c r="C30" s="21"/>
      <c r="D30" s="22"/>
      <c r="E30" s="23" t="str">
        <f t="shared" si="5"/>
        <v>---</v>
      </c>
      <c r="F30" s="24" t="str">
        <f t="shared" si="5"/>
        <v>---</v>
      </c>
      <c r="G30" s="24" t="str">
        <f t="shared" si="5"/>
        <v>---</v>
      </c>
      <c r="H30" s="24" t="str">
        <f t="shared" si="5"/>
        <v>---</v>
      </c>
      <c r="I30" s="24" t="str">
        <f t="shared" si="5"/>
        <v>---</v>
      </c>
      <c r="J30" s="25" t="str">
        <f t="shared" si="5"/>
        <v>---</v>
      </c>
      <c r="K30" s="26" t="str">
        <f t="shared" si="5"/>
        <v>---</v>
      </c>
      <c r="L30" s="81" t="str">
        <f t="shared" si="2"/>
        <v xml:space="preserve"> </v>
      </c>
      <c r="M30" s="27"/>
      <c r="N30" s="28"/>
      <c r="O30" s="28"/>
      <c r="P30" s="28"/>
      <c r="Q30" s="28"/>
      <c r="R30" s="28"/>
      <c r="S30" s="28"/>
      <c r="T30" s="28"/>
      <c r="U30" s="28"/>
      <c r="V30" s="29"/>
      <c r="W30" s="50"/>
      <c r="Z30" s="30">
        <f t="shared" si="3"/>
        <v>43</v>
      </c>
      <c r="AA30" s="31"/>
      <c r="AB30" s="32" t="s">
        <v>27</v>
      </c>
      <c r="AC30" s="33" t="s">
        <v>27</v>
      </c>
      <c r="AD30" s="33" t="s">
        <v>27</v>
      </c>
      <c r="AE30" s="33" t="s">
        <v>27</v>
      </c>
      <c r="AF30" s="33" t="s">
        <v>27</v>
      </c>
      <c r="AG30" s="34" t="s">
        <v>27</v>
      </c>
      <c r="AH30" s="35" t="s">
        <v>27</v>
      </c>
      <c r="AI30" s="36">
        <f t="shared" si="4"/>
        <v>0</v>
      </c>
    </row>
    <row r="31" spans="2:35" s="44" customFormat="1" ht="15" customHeight="1">
      <c r="B31" s="49">
        <v>44</v>
      </c>
      <c r="C31" s="21"/>
      <c r="D31" s="22"/>
      <c r="E31" s="23" t="str">
        <f t="shared" si="5"/>
        <v>---</v>
      </c>
      <c r="F31" s="24" t="str">
        <f t="shared" si="5"/>
        <v>---</v>
      </c>
      <c r="G31" s="24" t="str">
        <f t="shared" si="5"/>
        <v>---</v>
      </c>
      <c r="H31" s="24" t="str">
        <f t="shared" si="5"/>
        <v>---</v>
      </c>
      <c r="I31" s="24" t="str">
        <f t="shared" si="5"/>
        <v>---</v>
      </c>
      <c r="J31" s="25" t="str">
        <f t="shared" si="5"/>
        <v>---</v>
      </c>
      <c r="K31" s="26" t="str">
        <f t="shared" si="5"/>
        <v>---</v>
      </c>
      <c r="L31" s="81" t="str">
        <f t="shared" si="2"/>
        <v xml:space="preserve"> </v>
      </c>
      <c r="M31" s="27"/>
      <c r="N31" s="28"/>
      <c r="O31" s="28"/>
      <c r="P31" s="28"/>
      <c r="Q31" s="28"/>
      <c r="R31" s="28"/>
      <c r="S31" s="28"/>
      <c r="T31" s="28"/>
      <c r="U31" s="28"/>
      <c r="V31" s="29"/>
      <c r="W31" s="50"/>
      <c r="Z31" s="30">
        <f t="shared" si="3"/>
        <v>44</v>
      </c>
      <c r="AA31" s="31"/>
      <c r="AB31" s="32" t="s">
        <v>27</v>
      </c>
      <c r="AC31" s="33" t="s">
        <v>27</v>
      </c>
      <c r="AD31" s="33" t="s">
        <v>27</v>
      </c>
      <c r="AE31" s="33" t="s">
        <v>27</v>
      </c>
      <c r="AF31" s="33" t="s">
        <v>27</v>
      </c>
      <c r="AG31" s="34" t="s">
        <v>27</v>
      </c>
      <c r="AH31" s="35" t="s">
        <v>27</v>
      </c>
      <c r="AI31" s="36">
        <f t="shared" si="4"/>
        <v>0</v>
      </c>
    </row>
    <row r="32" spans="2:35" s="44" customFormat="1" ht="15" customHeight="1">
      <c r="B32" s="49">
        <v>45</v>
      </c>
      <c r="C32" s="21"/>
      <c r="D32" s="22"/>
      <c r="E32" s="23" t="str">
        <f t="shared" si="5"/>
        <v>---</v>
      </c>
      <c r="F32" s="24" t="str">
        <f t="shared" si="5"/>
        <v>---</v>
      </c>
      <c r="G32" s="24" t="str">
        <f t="shared" si="5"/>
        <v>---</v>
      </c>
      <c r="H32" s="24" t="str">
        <f t="shared" si="5"/>
        <v>---</v>
      </c>
      <c r="I32" s="24" t="str">
        <f t="shared" si="5"/>
        <v>---</v>
      </c>
      <c r="J32" s="25" t="str">
        <f t="shared" si="5"/>
        <v>---</v>
      </c>
      <c r="K32" s="26" t="str">
        <f t="shared" si="5"/>
        <v>---</v>
      </c>
      <c r="L32" s="81" t="str">
        <f t="shared" si="2"/>
        <v xml:space="preserve"> </v>
      </c>
      <c r="M32" s="27"/>
      <c r="N32" s="28"/>
      <c r="O32" s="28"/>
      <c r="P32" s="28"/>
      <c r="Q32" s="28"/>
      <c r="R32" s="28"/>
      <c r="S32" s="28"/>
      <c r="T32" s="28"/>
      <c r="U32" s="28"/>
      <c r="V32" s="29"/>
      <c r="W32" s="50"/>
      <c r="Z32" s="30">
        <f t="shared" si="3"/>
        <v>45</v>
      </c>
      <c r="AA32" s="31"/>
      <c r="AB32" s="32" t="s">
        <v>27</v>
      </c>
      <c r="AC32" s="33" t="s">
        <v>27</v>
      </c>
      <c r="AD32" s="33" t="s">
        <v>27</v>
      </c>
      <c r="AE32" s="33" t="s">
        <v>27</v>
      </c>
      <c r="AF32" s="33" t="s">
        <v>27</v>
      </c>
      <c r="AG32" s="34" t="s">
        <v>27</v>
      </c>
      <c r="AH32" s="35" t="s">
        <v>27</v>
      </c>
      <c r="AI32" s="36">
        <f t="shared" si="4"/>
        <v>0</v>
      </c>
    </row>
    <row r="33" spans="2:35" s="44" customFormat="1" ht="15" customHeight="1">
      <c r="B33" s="49">
        <v>46</v>
      </c>
      <c r="C33" s="21"/>
      <c r="D33" s="22"/>
      <c r="E33" s="23" t="str">
        <f t="shared" si="5"/>
        <v>---</v>
      </c>
      <c r="F33" s="24" t="str">
        <f t="shared" si="5"/>
        <v>---</v>
      </c>
      <c r="G33" s="24" t="str">
        <f t="shared" si="5"/>
        <v>---</v>
      </c>
      <c r="H33" s="24" t="str">
        <f t="shared" si="5"/>
        <v>---</v>
      </c>
      <c r="I33" s="24" t="str">
        <f t="shared" si="5"/>
        <v>---</v>
      </c>
      <c r="J33" s="25" t="str">
        <f t="shared" si="5"/>
        <v>---</v>
      </c>
      <c r="K33" s="26" t="str">
        <f t="shared" si="5"/>
        <v>---</v>
      </c>
      <c r="L33" s="81" t="str">
        <f t="shared" si="2"/>
        <v xml:space="preserve"> </v>
      </c>
      <c r="M33" s="27"/>
      <c r="N33" s="28"/>
      <c r="O33" s="28"/>
      <c r="P33" s="28"/>
      <c r="Q33" s="28"/>
      <c r="R33" s="28"/>
      <c r="S33" s="28"/>
      <c r="T33" s="28"/>
      <c r="U33" s="28"/>
      <c r="V33" s="29"/>
      <c r="W33" s="50"/>
      <c r="Z33" s="30">
        <f t="shared" si="3"/>
        <v>46</v>
      </c>
      <c r="AA33" s="31"/>
      <c r="AB33" s="32" t="s">
        <v>27</v>
      </c>
      <c r="AC33" s="33" t="s">
        <v>27</v>
      </c>
      <c r="AD33" s="33" t="s">
        <v>27</v>
      </c>
      <c r="AE33" s="33" t="s">
        <v>27</v>
      </c>
      <c r="AF33" s="33" t="s">
        <v>27</v>
      </c>
      <c r="AG33" s="34" t="s">
        <v>27</v>
      </c>
      <c r="AH33" s="35" t="s">
        <v>27</v>
      </c>
      <c r="AI33" s="36">
        <f t="shared" si="4"/>
        <v>0</v>
      </c>
    </row>
    <row r="34" spans="2:35" s="44" customFormat="1" ht="15" customHeight="1">
      <c r="B34" s="49">
        <v>47</v>
      </c>
      <c r="C34" s="21"/>
      <c r="D34" s="22"/>
      <c r="E34" s="23" t="str">
        <f t="shared" si="5"/>
        <v>---</v>
      </c>
      <c r="F34" s="24" t="str">
        <f t="shared" si="5"/>
        <v>---</v>
      </c>
      <c r="G34" s="24" t="str">
        <f t="shared" si="5"/>
        <v>---</v>
      </c>
      <c r="H34" s="24" t="str">
        <f t="shared" si="5"/>
        <v>---</v>
      </c>
      <c r="I34" s="24" t="str">
        <f t="shared" si="5"/>
        <v>---</v>
      </c>
      <c r="J34" s="25" t="str">
        <f t="shared" si="5"/>
        <v>---</v>
      </c>
      <c r="K34" s="26" t="str">
        <f t="shared" si="5"/>
        <v>---</v>
      </c>
      <c r="L34" s="81" t="str">
        <f t="shared" si="2"/>
        <v xml:space="preserve"> </v>
      </c>
      <c r="M34" s="27"/>
      <c r="N34" s="28"/>
      <c r="O34" s="28"/>
      <c r="P34" s="28"/>
      <c r="Q34" s="28"/>
      <c r="R34" s="28"/>
      <c r="S34" s="28"/>
      <c r="T34" s="28"/>
      <c r="U34" s="28"/>
      <c r="V34" s="29"/>
      <c r="W34" s="50"/>
      <c r="Z34" s="30">
        <f t="shared" si="3"/>
        <v>47</v>
      </c>
      <c r="AA34" s="31"/>
      <c r="AB34" s="32" t="s">
        <v>27</v>
      </c>
      <c r="AC34" s="33" t="s">
        <v>27</v>
      </c>
      <c r="AD34" s="33" t="s">
        <v>27</v>
      </c>
      <c r="AE34" s="33" t="s">
        <v>27</v>
      </c>
      <c r="AF34" s="33" t="s">
        <v>27</v>
      </c>
      <c r="AG34" s="34" t="s">
        <v>27</v>
      </c>
      <c r="AH34" s="35" t="s">
        <v>27</v>
      </c>
      <c r="AI34" s="36">
        <f t="shared" si="4"/>
        <v>0</v>
      </c>
    </row>
    <row r="35" spans="2:35" s="44" customFormat="1" ht="15" customHeight="1">
      <c r="B35" s="49">
        <v>48</v>
      </c>
      <c r="C35" s="21"/>
      <c r="D35" s="22"/>
      <c r="E35" s="23" t="str">
        <f t="shared" si="5"/>
        <v>---</v>
      </c>
      <c r="F35" s="24" t="str">
        <f t="shared" si="5"/>
        <v>---</v>
      </c>
      <c r="G35" s="24" t="str">
        <f t="shared" si="5"/>
        <v>---</v>
      </c>
      <c r="H35" s="24" t="str">
        <f t="shared" si="5"/>
        <v>---</v>
      </c>
      <c r="I35" s="24" t="str">
        <f t="shared" si="5"/>
        <v>---</v>
      </c>
      <c r="J35" s="25" t="str">
        <f t="shared" si="5"/>
        <v>---</v>
      </c>
      <c r="K35" s="26" t="str">
        <f t="shared" si="5"/>
        <v>---</v>
      </c>
      <c r="L35" s="81" t="str">
        <f t="shared" si="2"/>
        <v xml:space="preserve"> </v>
      </c>
      <c r="M35" s="27"/>
      <c r="N35" s="28"/>
      <c r="O35" s="28"/>
      <c r="P35" s="28"/>
      <c r="Q35" s="28"/>
      <c r="R35" s="28"/>
      <c r="S35" s="28"/>
      <c r="T35" s="28"/>
      <c r="U35" s="28"/>
      <c r="V35" s="29"/>
      <c r="W35" s="50"/>
      <c r="Z35" s="30">
        <f t="shared" si="3"/>
        <v>48</v>
      </c>
      <c r="AA35" s="31"/>
      <c r="AB35" s="32" t="s">
        <v>27</v>
      </c>
      <c r="AC35" s="33" t="s">
        <v>27</v>
      </c>
      <c r="AD35" s="33" t="s">
        <v>27</v>
      </c>
      <c r="AE35" s="33" t="s">
        <v>27</v>
      </c>
      <c r="AF35" s="33" t="s">
        <v>27</v>
      </c>
      <c r="AG35" s="34" t="s">
        <v>27</v>
      </c>
      <c r="AH35" s="35" t="s">
        <v>27</v>
      </c>
      <c r="AI35" s="36">
        <f t="shared" si="4"/>
        <v>0</v>
      </c>
    </row>
    <row r="36" spans="2:35" s="44" customFormat="1" ht="15" customHeight="1">
      <c r="B36" s="49">
        <v>49</v>
      </c>
      <c r="C36" s="21"/>
      <c r="D36" s="22"/>
      <c r="E36" s="23" t="str">
        <f t="shared" si="5"/>
        <v>---</v>
      </c>
      <c r="F36" s="24" t="str">
        <f t="shared" si="5"/>
        <v>---</v>
      </c>
      <c r="G36" s="24" t="str">
        <f t="shared" si="5"/>
        <v>---</v>
      </c>
      <c r="H36" s="24" t="str">
        <f t="shared" si="5"/>
        <v>---</v>
      </c>
      <c r="I36" s="24" t="str">
        <f t="shared" si="5"/>
        <v>---</v>
      </c>
      <c r="J36" s="25" t="str">
        <f t="shared" si="5"/>
        <v>---</v>
      </c>
      <c r="K36" s="26" t="str">
        <f t="shared" si="5"/>
        <v>---</v>
      </c>
      <c r="L36" s="81" t="str">
        <f t="shared" si="2"/>
        <v xml:space="preserve"> </v>
      </c>
      <c r="M36" s="27"/>
      <c r="N36" s="28"/>
      <c r="O36" s="28"/>
      <c r="P36" s="28"/>
      <c r="Q36" s="28"/>
      <c r="R36" s="28"/>
      <c r="S36" s="28"/>
      <c r="T36" s="28"/>
      <c r="U36" s="28"/>
      <c r="V36" s="29"/>
      <c r="W36" s="50"/>
      <c r="Z36" s="30">
        <f t="shared" si="3"/>
        <v>49</v>
      </c>
      <c r="AA36" s="31"/>
      <c r="AB36" s="32" t="s">
        <v>27</v>
      </c>
      <c r="AC36" s="33" t="s">
        <v>27</v>
      </c>
      <c r="AD36" s="33" t="s">
        <v>27</v>
      </c>
      <c r="AE36" s="33" t="s">
        <v>27</v>
      </c>
      <c r="AF36" s="33" t="s">
        <v>27</v>
      </c>
      <c r="AG36" s="34" t="s">
        <v>27</v>
      </c>
      <c r="AH36" s="35" t="s">
        <v>27</v>
      </c>
      <c r="AI36" s="36">
        <f t="shared" si="4"/>
        <v>0</v>
      </c>
    </row>
    <row r="37" spans="2:35" s="44" customFormat="1" ht="15" customHeight="1" thickBot="1">
      <c r="B37" s="51">
        <v>50</v>
      </c>
      <c r="C37" s="52"/>
      <c r="D37" s="53"/>
      <c r="E37" s="54" t="str">
        <f t="shared" si="5"/>
        <v>---</v>
      </c>
      <c r="F37" s="55" t="str">
        <f t="shared" si="5"/>
        <v>---</v>
      </c>
      <c r="G37" s="55" t="str">
        <f t="shared" si="5"/>
        <v>---</v>
      </c>
      <c r="H37" s="55" t="str">
        <f t="shared" si="5"/>
        <v>---</v>
      </c>
      <c r="I37" s="55" t="str">
        <f t="shared" si="5"/>
        <v>---</v>
      </c>
      <c r="J37" s="56" t="str">
        <f t="shared" si="5"/>
        <v>---</v>
      </c>
      <c r="K37" s="57" t="str">
        <f t="shared" si="5"/>
        <v>---</v>
      </c>
      <c r="L37" s="82" t="str">
        <f t="shared" si="2"/>
        <v xml:space="preserve"> </v>
      </c>
      <c r="M37" s="58"/>
      <c r="N37" s="59"/>
      <c r="O37" s="59"/>
      <c r="P37" s="59"/>
      <c r="Q37" s="59"/>
      <c r="R37" s="59"/>
      <c r="S37" s="59"/>
      <c r="T37" s="59"/>
      <c r="U37" s="59"/>
      <c r="V37" s="60"/>
      <c r="W37" s="61"/>
      <c r="Z37" s="37">
        <f t="shared" si="3"/>
        <v>50</v>
      </c>
      <c r="AA37" s="38"/>
      <c r="AB37" s="39" t="s">
        <v>27</v>
      </c>
      <c r="AC37" s="40" t="s">
        <v>27</v>
      </c>
      <c r="AD37" s="40" t="s">
        <v>27</v>
      </c>
      <c r="AE37" s="40" t="s">
        <v>27</v>
      </c>
      <c r="AF37" s="40" t="s">
        <v>27</v>
      </c>
      <c r="AG37" s="41" t="s">
        <v>27</v>
      </c>
      <c r="AH37" s="42" t="s">
        <v>27</v>
      </c>
      <c r="AI37" s="43">
        <f t="shared" si="4"/>
        <v>0</v>
      </c>
    </row>
    <row r="38" spans="2:35" s="44" customFormat="1" ht="9" customHeight="1" thickTop="1">
      <c r="B38" s="46"/>
      <c r="C38" s="46"/>
      <c r="D38" s="46"/>
      <c r="F38" s="46"/>
      <c r="G38" s="46"/>
      <c r="H38" s="46"/>
      <c r="I38" s="46"/>
      <c r="J38" s="46"/>
      <c r="K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</row>
    <row r="39" spans="2:35" s="44" customFormat="1" ht="15.95" customHeight="1">
      <c r="B39" s="173" t="s">
        <v>36</v>
      </c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</row>
    <row r="40" spans="2:35" s="44" customFormat="1" ht="15.95" customHeight="1"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</row>
  </sheetData>
  <sheetProtection password="CACB" sheet="1" objects="1" scenarios="1"/>
  <mergeCells count="37">
    <mergeCell ref="Z11:Z12"/>
    <mergeCell ref="AA11:AA12"/>
    <mergeCell ref="AB11:AH11"/>
    <mergeCell ref="AI11:AI12"/>
    <mergeCell ref="B39:W40"/>
    <mergeCell ref="B11:B12"/>
    <mergeCell ref="C11:C12"/>
    <mergeCell ref="D11:D12"/>
    <mergeCell ref="E11:K11"/>
    <mergeCell ref="L11:L12"/>
    <mergeCell ref="M11:V11"/>
    <mergeCell ref="R7:W9"/>
    <mergeCell ref="Z7:AI10"/>
    <mergeCell ref="B8:C8"/>
    <mergeCell ref="D8:I8"/>
    <mergeCell ref="J8:K8"/>
    <mergeCell ref="L8:Q8"/>
    <mergeCell ref="P9:Q9"/>
    <mergeCell ref="B7:C7"/>
    <mergeCell ref="D7:I7"/>
    <mergeCell ref="J7:K7"/>
    <mergeCell ref="L7:Q7"/>
    <mergeCell ref="B9:C9"/>
    <mergeCell ref="D9:I9"/>
    <mergeCell ref="J9:K9"/>
    <mergeCell ref="L9:M9"/>
    <mergeCell ref="N9:O9"/>
    <mergeCell ref="A1:X1"/>
    <mergeCell ref="A2:X2"/>
    <mergeCell ref="C4:H4"/>
    <mergeCell ref="L4:N4"/>
    <mergeCell ref="V4:W4"/>
    <mergeCell ref="B6:C6"/>
    <mergeCell ref="D6:I6"/>
    <mergeCell ref="J6:K6"/>
    <mergeCell ref="L6:Q6"/>
    <mergeCell ref="R6:W6"/>
  </mergeCells>
  <conditionalFormatting sqref="O4">
    <cfRule type="cellIs" dxfId="1" priority="1" stopIfTrue="1" operator="equal">
      <formula>0</formula>
    </cfRule>
  </conditionalFormatting>
  <printOptions horizontalCentered="1"/>
  <pageMargins left="0.45" right="0.45" top="0.25" bottom="0.25" header="0.3" footer="0.3"/>
  <pageSetup scale="8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1-25</vt:lpstr>
      <vt:lpstr>26-50</vt:lpstr>
      <vt:lpstr>'1-25'!Print_Area</vt:lpstr>
      <vt:lpstr>'26-50'!Print_Area</vt:lpstr>
    </vt:vector>
  </TitlesOfParts>
  <Company>FDOT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rt824gr</dc:creator>
  <cp:lastModifiedBy>rt824gr</cp:lastModifiedBy>
  <cp:lastPrinted>2010-11-02T15:10:12Z</cp:lastPrinted>
  <dcterms:created xsi:type="dcterms:W3CDTF">2010-08-17T17:22:24Z</dcterms:created>
  <dcterms:modified xsi:type="dcterms:W3CDTF">2011-07-05T14:38:38Z</dcterms:modified>
</cp:coreProperties>
</file>